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830" windowHeight="8190" tabRatio="515" activeTab="0"/>
  </bookViews>
  <sheets>
    <sheet name="Orçamento" sheetId="1" r:id="rId1"/>
    <sheet name="Fluxo de Caixa" sheetId="2" r:id="rId2"/>
  </sheets>
  <definedNames/>
  <calcPr fullCalcOnLoad="1"/>
</workbook>
</file>

<file path=xl/sharedStrings.xml><?xml version="1.0" encoding="utf-8"?>
<sst xmlns="http://schemas.openxmlformats.org/spreadsheetml/2006/main" count="171" uniqueCount="74">
  <si>
    <t>ORÇADO</t>
  </si>
  <si>
    <t>REALIZADO</t>
  </si>
  <si>
    <t>JANEIRO</t>
  </si>
  <si>
    <t>Conta Fixa 3</t>
  </si>
  <si>
    <t>Conta Fixa 4</t>
  </si>
  <si>
    <t>Conta Fixa 5</t>
  </si>
  <si>
    <t>Conta Fixa 6</t>
  </si>
  <si>
    <t>Conta Fixa 7</t>
  </si>
  <si>
    <t>Conta Fixa 8</t>
  </si>
  <si>
    <t>Conta Fixa 9</t>
  </si>
  <si>
    <t>Conta Fixa 10</t>
  </si>
  <si>
    <t>Conta Fixa 11</t>
  </si>
  <si>
    <t>Conta Fixa 12</t>
  </si>
  <si>
    <t>Conta Fixa 13</t>
  </si>
  <si>
    <t>Conta Fixa 14</t>
  </si>
  <si>
    <t>Conta Fixa 15</t>
  </si>
  <si>
    <t>Conta Fixa 16</t>
  </si>
  <si>
    <t>Conta Fixa 17</t>
  </si>
  <si>
    <t>Conta Fixa 18</t>
  </si>
  <si>
    <t>Conta Fixa 19</t>
  </si>
  <si>
    <t>Conta Fixa 20</t>
  </si>
  <si>
    <t>%</t>
  </si>
  <si>
    <t>SUB-TOTAL</t>
  </si>
  <si>
    <t>RECEITA BRUTA</t>
  </si>
  <si>
    <t>Imposto Renda</t>
  </si>
  <si>
    <t>INSS</t>
  </si>
  <si>
    <t>RECEITA LÍQUIDA</t>
  </si>
  <si>
    <t>DESPESAS FIXAS</t>
  </si>
  <si>
    <t>DESPESAS VARIÁVEIS</t>
  </si>
  <si>
    <t>LUCRO ou PREJUÍZO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</si>
  <si>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</si>
  <si>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</si>
  <si>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</si>
  <si>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</si>
  <si>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</si>
  <si>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</si>
  <si>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</si>
  <si>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</si>
  <si>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</si>
  <si>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</si>
  <si>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</si>
  <si>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1º TRIMESTRE</t>
  </si>
  <si>
    <t>2º TRIMESTRE</t>
  </si>
  <si>
    <t>3º TRIMESTRE</t>
  </si>
  <si>
    <t>4º TRIMESTRE</t>
  </si>
  <si>
    <t>1º SEMESTRE</t>
  </si>
  <si>
    <t>2º SEMESTRE</t>
  </si>
  <si>
    <t>ANO</t>
  </si>
  <si>
    <t>Dízimo</t>
  </si>
  <si>
    <t>Investimentos</t>
  </si>
  <si>
    <t>ORÇAMENTO</t>
  </si>
  <si>
    <t>Conta Variável 1</t>
  </si>
  <si>
    <t>Conta Variável 2</t>
  </si>
  <si>
    <t>Conta Variável 3</t>
  </si>
  <si>
    <t>Conta Variável 4</t>
  </si>
  <si>
    <t>Conta Variável 5</t>
  </si>
  <si>
    <t>Conta Variável 6</t>
  </si>
  <si>
    <t>Conta Variável 7</t>
  </si>
  <si>
    <t>Conta Variável 8</t>
  </si>
  <si>
    <t>Conta Variável 9</t>
  </si>
  <si>
    <t>Conta Variável 10</t>
  </si>
  <si>
    <t>Conta Variável 11</t>
  </si>
  <si>
    <t>Conta Variável 12</t>
  </si>
  <si>
    <t>Conta Variável 13</t>
  </si>
  <si>
    <t>Conta Variável 14</t>
  </si>
  <si>
    <t>Conta Variável 15</t>
  </si>
  <si>
    <t>Conta Variável 16</t>
  </si>
  <si>
    <t>Conta Variável 17</t>
  </si>
  <si>
    <t>Conta Variável 18</t>
  </si>
  <si>
    <t>Conta Variável 19</t>
  </si>
  <si>
    <t>Conta Variável 20</t>
  </si>
  <si>
    <t>FLUXO DE CAIXA</t>
  </si>
  <si>
    <t>SALDO ANTERIOR</t>
  </si>
  <si>
    <t>Saldo em Caixa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</si>
</sst>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171" fontId="0" fillId="0" borderId="0" xfId="51" applyFont="1" applyAlignment="1">
      <alignment/>
    </xf>
    <xf numFmtId="0" fontId="1" fillId="0" borderId="11" xfId="0" applyFont="1" applyBorder="1" applyAlignment="1">
      <alignment/>
    </xf>
    <xf numFmtId="0" fontId="0" fillId="34" borderId="0" xfId="0" applyFill="1" applyAlignment="1">
      <alignment/>
    </xf>
    <xf numFmtId="0" fontId="1" fillId="0" borderId="12" xfId="0" applyFont="1" applyBorder="1" applyAlignment="1">
      <alignment/>
    </xf>
    <xf numFmtId="171" fontId="1" fillId="34" borderId="13" xfId="51" applyFont="1" applyFill="1" applyBorder="1" applyAlignment="1">
      <alignment horizontal="center"/>
    </xf>
    <xf numFmtId="171" fontId="1" fillId="34" borderId="14" xfId="51" applyFont="1" applyFill="1" applyBorder="1" applyAlignment="1">
      <alignment horizontal="center"/>
    </xf>
    <xf numFmtId="9" fontId="1" fillId="0" borderId="15" xfId="49" applyFont="1" applyBorder="1" applyAlignment="1">
      <alignment horizontal="center"/>
    </xf>
    <xf numFmtId="171" fontId="0" fillId="34" borderId="16" xfId="51" applyFont="1" applyFill="1" applyBorder="1" applyAlignment="1">
      <alignment horizontal="center"/>
    </xf>
    <xf numFmtId="171" fontId="0" fillId="34" borderId="17" xfId="51" applyFont="1" applyFill="1" applyBorder="1" applyAlignment="1">
      <alignment horizontal="center"/>
    </xf>
    <xf numFmtId="9" fontId="0" fillId="0" borderId="18" xfId="49" applyFont="1" applyBorder="1" applyAlignment="1">
      <alignment horizontal="center"/>
    </xf>
    <xf numFmtId="171" fontId="1" fillId="0" borderId="13" xfId="51" applyFont="1" applyBorder="1" applyAlignment="1">
      <alignment horizontal="center"/>
    </xf>
    <xf numFmtId="171" fontId="1" fillId="0" borderId="14" xfId="51" applyFont="1" applyBorder="1" applyAlignment="1">
      <alignment horizontal="center"/>
    </xf>
    <xf numFmtId="171" fontId="1" fillId="0" borderId="13" xfId="51" applyFont="1" applyBorder="1" applyAlignment="1">
      <alignment/>
    </xf>
    <xf numFmtId="171" fontId="1" fillId="0" borderId="14" xfId="51" applyFont="1" applyBorder="1" applyAlignment="1">
      <alignment/>
    </xf>
    <xf numFmtId="171" fontId="0" fillId="34" borderId="16" xfId="51" applyFont="1" applyFill="1" applyBorder="1" applyAlignment="1">
      <alignment/>
    </xf>
    <xf numFmtId="171" fontId="0" fillId="34" borderId="17" xfId="51" applyFont="1" applyFill="1" applyBorder="1" applyAlignment="1">
      <alignment/>
    </xf>
    <xf numFmtId="171" fontId="1" fillId="0" borderId="19" xfId="51" applyFont="1" applyBorder="1" applyAlignment="1">
      <alignment/>
    </xf>
    <xf numFmtId="171" fontId="1" fillId="0" borderId="20" xfId="51" applyFont="1" applyBorder="1" applyAlignment="1">
      <alignment/>
    </xf>
    <xf numFmtId="9" fontId="1" fillId="0" borderId="21" xfId="49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33" borderId="13" xfId="51" applyFont="1" applyFill="1" applyBorder="1" applyAlignment="1">
      <alignment horizontal="center"/>
    </xf>
    <xf numFmtId="171" fontId="1" fillId="33" borderId="14" xfId="51" applyFont="1" applyFill="1" applyBorder="1" applyAlignment="1">
      <alignment horizontal="center"/>
    </xf>
    <xf numFmtId="171" fontId="0" fillId="33" borderId="16" xfId="51" applyFont="1" applyFill="1" applyBorder="1" applyAlignment="1">
      <alignment horizontal="center"/>
    </xf>
    <xf numFmtId="171" fontId="0" fillId="33" borderId="17" xfId="51" applyFont="1" applyFill="1" applyBorder="1" applyAlignment="1">
      <alignment horizontal="center"/>
    </xf>
    <xf numFmtId="171" fontId="0" fillId="33" borderId="16" xfId="51" applyFont="1" applyFill="1" applyBorder="1" applyAlignment="1">
      <alignment/>
    </xf>
    <xf numFmtId="171" fontId="0" fillId="33" borderId="17" xfId="5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16" fontId="1" fillId="0" borderId="22" xfId="0" applyNumberFormat="1" applyFont="1" applyBorder="1" applyAlignment="1">
      <alignment horizontal="center"/>
    </xf>
    <xf numFmtId="171" fontId="1" fillId="36" borderId="13" xfId="51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171" fontId="1" fillId="37" borderId="13" xfId="51" applyFont="1" applyFill="1" applyBorder="1" applyAlignment="1">
      <alignment horizontal="center"/>
    </xf>
    <xf numFmtId="16" fontId="1" fillId="0" borderId="28" xfId="0" applyNumberFormat="1" applyFont="1" applyBorder="1" applyAlignment="1">
      <alignment horizontal="center"/>
    </xf>
    <xf numFmtId="16" fontId="1" fillId="0" borderId="29" xfId="0" applyNumberFormat="1" applyFont="1" applyBorder="1" applyAlignment="1">
      <alignment horizontal="center"/>
    </xf>
    <xf numFmtId="171" fontId="1" fillId="36" borderId="28" xfId="51" applyFont="1" applyFill="1" applyBorder="1" applyAlignment="1">
      <alignment horizontal="center"/>
    </xf>
    <xf numFmtId="171" fontId="1" fillId="36" borderId="29" xfId="51" applyFont="1" applyFill="1" applyBorder="1" applyAlignment="1">
      <alignment horizontal="center"/>
    </xf>
    <xf numFmtId="171" fontId="1" fillId="37" borderId="28" xfId="51" applyFont="1" applyFill="1" applyBorder="1" applyAlignment="1">
      <alignment horizontal="center"/>
    </xf>
    <xf numFmtId="171" fontId="1" fillId="37" borderId="29" xfId="51" applyFont="1" applyFill="1" applyBorder="1" applyAlignment="1">
      <alignment horizontal="center"/>
    </xf>
    <xf numFmtId="171" fontId="0" fillId="34" borderId="30" xfId="51" applyFont="1" applyFill="1" applyBorder="1" applyAlignment="1">
      <alignment horizontal="center"/>
    </xf>
    <xf numFmtId="171" fontId="0" fillId="34" borderId="31" xfId="51" applyFont="1" applyFill="1" applyBorder="1" applyAlignment="1">
      <alignment horizontal="center"/>
    </xf>
    <xf numFmtId="171" fontId="0" fillId="34" borderId="30" xfId="51" applyFont="1" applyFill="1" applyBorder="1" applyAlignment="1">
      <alignment/>
    </xf>
    <xf numFmtId="171" fontId="0" fillId="34" borderId="31" xfId="51" applyFont="1" applyFill="1" applyBorder="1" applyAlignment="1">
      <alignment/>
    </xf>
    <xf numFmtId="171" fontId="1" fillId="0" borderId="32" xfId="51" applyFont="1" applyBorder="1" applyAlignment="1">
      <alignment/>
    </xf>
    <xf numFmtId="171" fontId="1" fillId="0" borderId="33" xfId="5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F5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33203125" defaultRowHeight="11.25"/>
  <cols>
    <col min="1" max="1" width="28.33203125" style="0" customWidth="1"/>
    <col min="2" max="58" width="12.16015625" style="0" customWidth="1"/>
  </cols>
  <sheetData>
    <row r="1" s="2" customFormat="1" ht="15.75" thickBot="1">
      <c r="A1" s="3" t="s">
        <v>50</v>
      </c>
    </row>
    <row r="2" ht="12" thickTop="1"/>
    <row r="3" spans="2:58" ht="11.25">
      <c r="B3" s="34" t="s">
        <v>2</v>
      </c>
      <c r="C3" s="34"/>
      <c r="D3" s="34"/>
      <c r="E3" s="35" t="s">
        <v>30</v>
      </c>
      <c r="F3" s="36"/>
      <c r="G3" s="37"/>
      <c r="H3" s="35" t="s">
        <v>31</v>
      </c>
      <c r="I3" s="36"/>
      <c r="J3" s="37"/>
      <c r="K3" s="34" t="s">
        <v>41</v>
      </c>
      <c r="L3" s="34"/>
      <c r="M3" s="34"/>
      <c r="N3" s="35" t="s">
        <v>32</v>
      </c>
      <c r="O3" s="36"/>
      <c r="P3" s="37"/>
      <c r="Q3" s="35" t="s">
        <v>33</v>
      </c>
      <c r="R3" s="36"/>
      <c r="S3" s="37"/>
      <c r="T3" s="35" t="s">
        <v>34</v>
      </c>
      <c r="U3" s="36"/>
      <c r="V3" s="37"/>
      <c r="W3" s="34" t="s">
        <v>42</v>
      </c>
      <c r="X3" s="34"/>
      <c r="Y3" s="34"/>
      <c r="Z3" s="38" t="s">
        <v>45</v>
      </c>
      <c r="AA3" s="38"/>
      <c r="AB3" s="38"/>
      <c r="AC3" s="35" t="s">
        <v>35</v>
      </c>
      <c r="AD3" s="36"/>
      <c r="AE3" s="37"/>
      <c r="AF3" s="35" t="s">
        <v>36</v>
      </c>
      <c r="AG3" s="36"/>
      <c r="AH3" s="37"/>
      <c r="AI3" s="35" t="s">
        <v>37</v>
      </c>
      <c r="AJ3" s="36"/>
      <c r="AK3" s="37"/>
      <c r="AL3" s="34" t="s">
        <v>43</v>
      </c>
      <c r="AM3" s="34"/>
      <c r="AN3" s="34"/>
      <c r="AO3" s="35" t="s">
        <v>38</v>
      </c>
      <c r="AP3" s="36"/>
      <c r="AQ3" s="37"/>
      <c r="AR3" s="35" t="s">
        <v>39</v>
      </c>
      <c r="AS3" s="36"/>
      <c r="AT3" s="37"/>
      <c r="AU3" s="35" t="s">
        <v>40</v>
      </c>
      <c r="AV3" s="36"/>
      <c r="AW3" s="37"/>
      <c r="AX3" s="34" t="s">
        <v>44</v>
      </c>
      <c r="AY3" s="34"/>
      <c r="AZ3" s="34"/>
      <c r="BA3" s="38" t="s">
        <v>46</v>
      </c>
      <c r="BB3" s="38"/>
      <c r="BC3" s="38"/>
      <c r="BD3" s="39" t="s">
        <v>47</v>
      </c>
      <c r="BE3" s="39"/>
      <c r="BF3" s="39"/>
    </row>
    <row r="4" spans="2:58" ht="11.25">
      <c r="B4" s="23" t="s">
        <v>0</v>
      </c>
      <c r="C4" s="25" t="s">
        <v>1</v>
      </c>
      <c r="D4" s="24" t="s">
        <v>21</v>
      </c>
      <c r="E4" s="23" t="s">
        <v>0</v>
      </c>
      <c r="F4" s="25" t="s">
        <v>1</v>
      </c>
      <c r="G4" s="24" t="s">
        <v>21</v>
      </c>
      <c r="H4" s="23" t="s">
        <v>0</v>
      </c>
      <c r="I4" s="25" t="s">
        <v>1</v>
      </c>
      <c r="J4" s="24" t="s">
        <v>21</v>
      </c>
      <c r="K4" s="23" t="s">
        <v>0</v>
      </c>
      <c r="L4" s="25" t="s">
        <v>1</v>
      </c>
      <c r="M4" s="24" t="s">
        <v>21</v>
      </c>
      <c r="N4" s="23" t="s">
        <v>0</v>
      </c>
      <c r="O4" s="25" t="s">
        <v>1</v>
      </c>
      <c r="P4" s="24" t="s">
        <v>21</v>
      </c>
      <c r="Q4" s="23" t="s">
        <v>0</v>
      </c>
      <c r="R4" s="25" t="s">
        <v>1</v>
      </c>
      <c r="S4" s="24" t="s">
        <v>21</v>
      </c>
      <c r="T4" s="23" t="s">
        <v>0</v>
      </c>
      <c r="U4" s="25" t="s">
        <v>1</v>
      </c>
      <c r="V4" s="24" t="s">
        <v>21</v>
      </c>
      <c r="W4" s="23" t="s">
        <v>0</v>
      </c>
      <c r="X4" s="25" t="s">
        <v>1</v>
      </c>
      <c r="Y4" s="24" t="s">
        <v>21</v>
      </c>
      <c r="Z4" s="23" t="s">
        <v>0</v>
      </c>
      <c r="AA4" s="25" t="s">
        <v>1</v>
      </c>
      <c r="AB4" s="24" t="s">
        <v>21</v>
      </c>
      <c r="AC4" s="23" t="s">
        <v>0</v>
      </c>
      <c r="AD4" s="25" t="s">
        <v>1</v>
      </c>
      <c r="AE4" s="24" t="s">
        <v>21</v>
      </c>
      <c r="AF4" s="23" t="s">
        <v>0</v>
      </c>
      <c r="AG4" s="25" t="s">
        <v>1</v>
      </c>
      <c r="AH4" s="24" t="s">
        <v>21</v>
      </c>
      <c r="AI4" s="23" t="s">
        <v>0</v>
      </c>
      <c r="AJ4" s="25" t="s">
        <v>1</v>
      </c>
      <c r="AK4" s="24" t="s">
        <v>21</v>
      </c>
      <c r="AL4" s="23" t="s">
        <v>0</v>
      </c>
      <c r="AM4" s="25" t="s">
        <v>1</v>
      </c>
      <c r="AN4" s="24" t="s">
        <v>21</v>
      </c>
      <c r="AO4" s="23" t="s">
        <v>0</v>
      </c>
      <c r="AP4" s="25" t="s">
        <v>1</v>
      </c>
      <c r="AQ4" s="24" t="s">
        <v>21</v>
      </c>
      <c r="AR4" s="23" t="s">
        <v>0</v>
      </c>
      <c r="AS4" s="25" t="s">
        <v>1</v>
      </c>
      <c r="AT4" s="24" t="s">
        <v>21</v>
      </c>
      <c r="AU4" s="23" t="s">
        <v>0</v>
      </c>
      <c r="AV4" s="25" t="s">
        <v>1</v>
      </c>
      <c r="AW4" s="24" t="s">
        <v>21</v>
      </c>
      <c r="AX4" s="23" t="s">
        <v>0</v>
      </c>
      <c r="AY4" s="25" t="s">
        <v>1</v>
      </c>
      <c r="AZ4" s="24" t="s">
        <v>21</v>
      </c>
      <c r="BA4" s="23" t="s">
        <v>0</v>
      </c>
      <c r="BB4" s="25" t="s">
        <v>1</v>
      </c>
      <c r="BC4" s="24" t="s">
        <v>21</v>
      </c>
      <c r="BD4" s="23" t="s">
        <v>0</v>
      </c>
      <c r="BE4" s="25" t="s">
        <v>1</v>
      </c>
      <c r="BF4" s="24" t="s">
        <v>21</v>
      </c>
    </row>
    <row r="5" spans="1:58" s="1" customFormat="1" ht="11.25">
      <c r="A5" s="5" t="s">
        <v>23</v>
      </c>
      <c r="B5" s="8"/>
      <c r="C5" s="9"/>
      <c r="D5" s="10">
        <f aca="true" t="shared" si="0" ref="D5:D31">IF(C5=0,"",C5/B5-1)</f>
      </c>
      <c r="E5" s="8"/>
      <c r="F5" s="9"/>
      <c r="G5" s="10">
        <f aca="true" t="shared" si="1" ref="G5:G10">IF(F5=0,"",F5/E5-1)</f>
      </c>
      <c r="H5" s="8"/>
      <c r="I5" s="9"/>
      <c r="J5" s="10">
        <f aca="true" t="shared" si="2" ref="J5:J10">IF(I5=0,"",I5/H5-1)</f>
      </c>
      <c r="K5" s="26">
        <f aca="true" t="shared" si="3" ref="K5:L7">+B5+E5+H5</f>
        <v>0</v>
      </c>
      <c r="L5" s="27">
        <f t="shared" si="3"/>
        <v>0</v>
      </c>
      <c r="M5" s="10">
        <f aca="true" t="shared" si="4" ref="M5:M30">IF(L5=0,"",L5/K5-1)</f>
      </c>
      <c r="N5" s="8"/>
      <c r="O5" s="9"/>
      <c r="P5" s="10">
        <f aca="true" t="shared" si="5" ref="P5:P10">IF(O5=0,"",O5/N5-1)</f>
      </c>
      <c r="Q5" s="8"/>
      <c r="R5" s="9"/>
      <c r="S5" s="10">
        <f aca="true" t="shared" si="6" ref="S5:S10">IF(R5=0,"",R5/Q5-1)</f>
      </c>
      <c r="T5" s="8"/>
      <c r="U5" s="9"/>
      <c r="V5" s="10">
        <f aca="true" t="shared" si="7" ref="V5:V10">IF(U5=0,"",U5/T5-1)</f>
      </c>
      <c r="W5" s="26">
        <f aca="true" t="shared" si="8" ref="W5:X7">+N5+Q5+T5</f>
        <v>0</v>
      </c>
      <c r="X5" s="27">
        <f t="shared" si="8"/>
        <v>0</v>
      </c>
      <c r="Y5" s="10">
        <f aca="true" t="shared" si="9" ref="Y5:Y11">IF(X5=0,"",X5/W5-1)</f>
      </c>
      <c r="Z5" s="26">
        <f aca="true" t="shared" si="10" ref="Z5:AA7">+K5+W5</f>
        <v>0</v>
      </c>
      <c r="AA5" s="27">
        <f t="shared" si="10"/>
        <v>0</v>
      </c>
      <c r="AB5" s="10">
        <f aca="true" t="shared" si="11" ref="AB5:AB30">IF(AA5=0,"",AA5/Z5-1)</f>
      </c>
      <c r="AC5" s="8"/>
      <c r="AD5" s="9"/>
      <c r="AE5" s="10">
        <f aca="true" t="shared" si="12" ref="AE5:AE10">IF(AD5=0,"",AD5/AC5-1)</f>
      </c>
      <c r="AF5" s="8"/>
      <c r="AG5" s="9"/>
      <c r="AH5" s="10">
        <f aca="true" t="shared" si="13" ref="AH5:AH10">IF(AG5=0,"",AG5/AF5-1)</f>
      </c>
      <c r="AI5" s="8"/>
      <c r="AJ5" s="9"/>
      <c r="AK5" s="10">
        <f aca="true" t="shared" si="14" ref="AK5:AK10">IF(AJ5=0,"",AJ5/AI5-1)</f>
      </c>
      <c r="AL5" s="26">
        <f aca="true" t="shared" si="15" ref="AL5:AM7">+AC5+AF5+AI5</f>
        <v>0</v>
      </c>
      <c r="AM5" s="27">
        <f t="shared" si="15"/>
        <v>0</v>
      </c>
      <c r="AN5" s="10">
        <f aca="true" t="shared" si="16" ref="AN5:AN11">IF(AM5=0,"",AM5/AL5-1)</f>
      </c>
      <c r="AO5" s="8"/>
      <c r="AP5" s="9"/>
      <c r="AQ5" s="10">
        <f aca="true" t="shared" si="17" ref="AQ5:AQ26">IF(AP5=0,"",AP5/AO5-1)</f>
      </c>
      <c r="AR5" s="8"/>
      <c r="AS5" s="9"/>
      <c r="AT5" s="10">
        <f aca="true" t="shared" si="18" ref="AT5:AT26">IF(AS5=0,"",AS5/AR5-1)</f>
      </c>
      <c r="AU5" s="8"/>
      <c r="AV5" s="9"/>
      <c r="AW5" s="10">
        <f aca="true" t="shared" si="19" ref="AW5:AW52">IF(AV5=0,"",AV5/AU5-1)</f>
      </c>
      <c r="AX5" s="26">
        <f aca="true" t="shared" si="20" ref="AX5:AY7">+AO5+AR5+AU5</f>
        <v>0</v>
      </c>
      <c r="AY5" s="27">
        <f t="shared" si="20"/>
        <v>0</v>
      </c>
      <c r="AZ5" s="10">
        <f aca="true" t="shared" si="21" ref="AZ5:AZ11">IF(AY5=0,"",AY5/AX5-1)</f>
      </c>
      <c r="BA5" s="26">
        <f aca="true" t="shared" si="22" ref="BA5:BB7">+AL5+AX5</f>
        <v>0</v>
      </c>
      <c r="BB5" s="27">
        <f t="shared" si="22"/>
        <v>0</v>
      </c>
      <c r="BC5" s="10">
        <f aca="true" t="shared" si="23" ref="BC5:BC11">IF(BB5=0,"",BB5/BA5-1)</f>
      </c>
      <c r="BD5" s="26">
        <f aca="true" t="shared" si="24" ref="BD5:BE7">+Z5+BA5</f>
        <v>0</v>
      </c>
      <c r="BE5" s="27">
        <f t="shared" si="24"/>
        <v>0</v>
      </c>
      <c r="BF5" s="10">
        <f aca="true" t="shared" si="25" ref="BF5:BF11">IF(BE5=0,"",BE5/BD5-1)</f>
      </c>
    </row>
    <row r="6" spans="1:58" ht="11.25">
      <c r="A6" s="32" t="s">
        <v>24</v>
      </c>
      <c r="B6" s="11"/>
      <c r="C6" s="12"/>
      <c r="D6" s="13">
        <f t="shared" si="0"/>
      </c>
      <c r="E6" s="11"/>
      <c r="F6" s="12"/>
      <c r="G6" s="13">
        <f t="shared" si="1"/>
      </c>
      <c r="H6" s="11"/>
      <c r="I6" s="12"/>
      <c r="J6" s="13">
        <f t="shared" si="2"/>
      </c>
      <c r="K6" s="28">
        <f t="shared" si="3"/>
        <v>0</v>
      </c>
      <c r="L6" s="29">
        <f t="shared" si="3"/>
        <v>0</v>
      </c>
      <c r="M6" s="13">
        <f t="shared" si="4"/>
      </c>
      <c r="N6" s="11"/>
      <c r="O6" s="12"/>
      <c r="P6" s="13">
        <f t="shared" si="5"/>
      </c>
      <c r="Q6" s="11"/>
      <c r="R6" s="12"/>
      <c r="S6" s="13">
        <f t="shared" si="6"/>
      </c>
      <c r="T6" s="11"/>
      <c r="U6" s="12"/>
      <c r="V6" s="13">
        <f t="shared" si="7"/>
      </c>
      <c r="W6" s="28">
        <f t="shared" si="8"/>
        <v>0</v>
      </c>
      <c r="X6" s="29">
        <f t="shared" si="8"/>
        <v>0</v>
      </c>
      <c r="Y6" s="13">
        <f t="shared" si="9"/>
      </c>
      <c r="Z6" s="28">
        <f t="shared" si="10"/>
        <v>0</v>
      </c>
      <c r="AA6" s="29">
        <f t="shared" si="10"/>
        <v>0</v>
      </c>
      <c r="AB6" s="13">
        <f t="shared" si="11"/>
      </c>
      <c r="AC6" s="11"/>
      <c r="AD6" s="12"/>
      <c r="AE6" s="13">
        <f t="shared" si="12"/>
      </c>
      <c r="AF6" s="11"/>
      <c r="AG6" s="12"/>
      <c r="AH6" s="13">
        <f t="shared" si="13"/>
      </c>
      <c r="AI6" s="11"/>
      <c r="AJ6" s="12"/>
      <c r="AK6" s="13">
        <f t="shared" si="14"/>
      </c>
      <c r="AL6" s="28">
        <f t="shared" si="15"/>
        <v>0</v>
      </c>
      <c r="AM6" s="29">
        <f t="shared" si="15"/>
        <v>0</v>
      </c>
      <c r="AN6" s="13">
        <f t="shared" si="16"/>
      </c>
      <c r="AO6" s="11"/>
      <c r="AP6" s="12"/>
      <c r="AQ6" s="13">
        <f t="shared" si="17"/>
      </c>
      <c r="AR6" s="11"/>
      <c r="AS6" s="12"/>
      <c r="AT6" s="13">
        <f t="shared" si="18"/>
      </c>
      <c r="AU6" s="11"/>
      <c r="AV6" s="12"/>
      <c r="AW6" s="13">
        <f t="shared" si="19"/>
      </c>
      <c r="AX6" s="28">
        <f t="shared" si="20"/>
        <v>0</v>
      </c>
      <c r="AY6" s="29">
        <f t="shared" si="20"/>
        <v>0</v>
      </c>
      <c r="AZ6" s="13">
        <f t="shared" si="21"/>
      </c>
      <c r="BA6" s="28">
        <f t="shared" si="22"/>
        <v>0</v>
      </c>
      <c r="BB6" s="29">
        <f t="shared" si="22"/>
        <v>0</v>
      </c>
      <c r="BC6" s="13">
        <f t="shared" si="23"/>
      </c>
      <c r="BD6" s="28">
        <f t="shared" si="24"/>
        <v>0</v>
      </c>
      <c r="BE6" s="29">
        <f t="shared" si="24"/>
        <v>0</v>
      </c>
      <c r="BF6" s="13">
        <f t="shared" si="25"/>
      </c>
    </row>
    <row r="7" spans="1:58" ht="11.25">
      <c r="A7" s="32" t="s">
        <v>25</v>
      </c>
      <c r="B7" s="11"/>
      <c r="C7" s="12"/>
      <c r="D7" s="13">
        <f t="shared" si="0"/>
      </c>
      <c r="E7" s="11"/>
      <c r="F7" s="12"/>
      <c r="G7" s="13">
        <f t="shared" si="1"/>
      </c>
      <c r="H7" s="11"/>
      <c r="I7" s="12"/>
      <c r="J7" s="13">
        <f t="shared" si="2"/>
      </c>
      <c r="K7" s="28">
        <f t="shared" si="3"/>
        <v>0</v>
      </c>
      <c r="L7" s="29">
        <f t="shared" si="3"/>
        <v>0</v>
      </c>
      <c r="M7" s="13">
        <f t="shared" si="4"/>
      </c>
      <c r="N7" s="11"/>
      <c r="O7" s="12"/>
      <c r="P7" s="13">
        <f t="shared" si="5"/>
      </c>
      <c r="Q7" s="11"/>
      <c r="R7" s="12"/>
      <c r="S7" s="13">
        <f t="shared" si="6"/>
      </c>
      <c r="T7" s="11"/>
      <c r="U7" s="12"/>
      <c r="V7" s="13">
        <f t="shared" si="7"/>
      </c>
      <c r="W7" s="28">
        <f t="shared" si="8"/>
        <v>0</v>
      </c>
      <c r="X7" s="29">
        <f t="shared" si="8"/>
        <v>0</v>
      </c>
      <c r="Y7" s="13">
        <f t="shared" si="9"/>
      </c>
      <c r="Z7" s="28">
        <f t="shared" si="10"/>
        <v>0</v>
      </c>
      <c r="AA7" s="29">
        <f t="shared" si="10"/>
        <v>0</v>
      </c>
      <c r="AB7" s="13">
        <f t="shared" si="11"/>
      </c>
      <c r="AC7" s="11"/>
      <c r="AD7" s="12"/>
      <c r="AE7" s="13">
        <f t="shared" si="12"/>
      </c>
      <c r="AF7" s="11"/>
      <c r="AG7" s="12"/>
      <c r="AH7" s="13">
        <f t="shared" si="13"/>
      </c>
      <c r="AI7" s="11"/>
      <c r="AJ7" s="12"/>
      <c r="AK7" s="13">
        <f t="shared" si="14"/>
      </c>
      <c r="AL7" s="28">
        <f t="shared" si="15"/>
        <v>0</v>
      </c>
      <c r="AM7" s="29">
        <f t="shared" si="15"/>
        <v>0</v>
      </c>
      <c r="AN7" s="13">
        <f t="shared" si="16"/>
      </c>
      <c r="AO7" s="11"/>
      <c r="AP7" s="12"/>
      <c r="AQ7" s="13">
        <f t="shared" si="17"/>
      </c>
      <c r="AR7" s="11"/>
      <c r="AS7" s="12"/>
      <c r="AT7" s="13">
        <f t="shared" si="18"/>
      </c>
      <c r="AU7" s="11"/>
      <c r="AV7" s="12"/>
      <c r="AW7" s="13">
        <f t="shared" si="19"/>
      </c>
      <c r="AX7" s="28">
        <f t="shared" si="20"/>
        <v>0</v>
      </c>
      <c r="AY7" s="29">
        <f t="shared" si="20"/>
        <v>0</v>
      </c>
      <c r="AZ7" s="13">
        <f t="shared" si="21"/>
      </c>
      <c r="BA7" s="28">
        <f t="shared" si="22"/>
        <v>0</v>
      </c>
      <c r="BB7" s="29">
        <f t="shared" si="22"/>
        <v>0</v>
      </c>
      <c r="BC7" s="13">
        <f t="shared" si="23"/>
      </c>
      <c r="BD7" s="28">
        <f t="shared" si="24"/>
        <v>0</v>
      </c>
      <c r="BE7" s="29">
        <f t="shared" si="24"/>
        <v>0</v>
      </c>
      <c r="BF7" s="13">
        <f t="shared" si="25"/>
      </c>
    </row>
    <row r="8" spans="1:58" s="1" customFormat="1" ht="11.25">
      <c r="A8" s="5" t="s">
        <v>26</v>
      </c>
      <c r="B8" s="14">
        <f>B5-SUM(B6:B7)</f>
        <v>0</v>
      </c>
      <c r="C8" s="15">
        <f>C5-SUM(C6:C7)</f>
        <v>0</v>
      </c>
      <c r="D8" s="10">
        <f t="shared" si="0"/>
      </c>
      <c r="E8" s="14">
        <f>E5-SUM(E6:E7)</f>
        <v>0</v>
      </c>
      <c r="F8" s="15">
        <f>F5-SUM(F6:F7)</f>
        <v>0</v>
      </c>
      <c r="G8" s="10">
        <f t="shared" si="1"/>
      </c>
      <c r="H8" s="14">
        <f>H5-SUM(H6:H7)</f>
        <v>0</v>
      </c>
      <c r="I8" s="15">
        <f>I5-SUM(I6:I7)</f>
        <v>0</v>
      </c>
      <c r="J8" s="10">
        <f t="shared" si="2"/>
      </c>
      <c r="K8" s="14">
        <f>K5-SUM(K6:K7)</f>
        <v>0</v>
      </c>
      <c r="L8" s="15">
        <f>L5-SUM(L6:L7)</f>
        <v>0</v>
      </c>
      <c r="M8" s="10">
        <f t="shared" si="4"/>
      </c>
      <c r="N8" s="14">
        <f>N5-SUM(N6:N7)</f>
        <v>0</v>
      </c>
      <c r="O8" s="15">
        <f>O5-SUM(O6:O7)</f>
        <v>0</v>
      </c>
      <c r="P8" s="10">
        <f t="shared" si="5"/>
      </c>
      <c r="Q8" s="14">
        <f>Q5-SUM(Q6:Q7)</f>
        <v>0</v>
      </c>
      <c r="R8" s="15">
        <f>R5-SUM(R6:R7)</f>
        <v>0</v>
      </c>
      <c r="S8" s="10">
        <f t="shared" si="6"/>
      </c>
      <c r="T8" s="14">
        <f>T5-SUM(T6:T7)</f>
        <v>0</v>
      </c>
      <c r="U8" s="15">
        <f>U5-SUM(U6:U7)</f>
        <v>0</v>
      </c>
      <c r="V8" s="10">
        <f t="shared" si="7"/>
      </c>
      <c r="W8" s="14">
        <f>W5-SUM(W6:W7)</f>
        <v>0</v>
      </c>
      <c r="X8" s="15">
        <f>X5-SUM(X6:X7)</f>
        <v>0</v>
      </c>
      <c r="Y8" s="10">
        <f t="shared" si="9"/>
      </c>
      <c r="Z8" s="14">
        <f>Z5-SUM(Z6:Z7)</f>
        <v>0</v>
      </c>
      <c r="AA8" s="15">
        <f>AA5-SUM(AA6:AA7)</f>
        <v>0</v>
      </c>
      <c r="AB8" s="10">
        <f t="shared" si="11"/>
      </c>
      <c r="AC8" s="14">
        <f>AC5-SUM(AC6:AC7)</f>
        <v>0</v>
      </c>
      <c r="AD8" s="15">
        <f>AD5-SUM(AD6:AD7)</f>
        <v>0</v>
      </c>
      <c r="AE8" s="10">
        <f t="shared" si="12"/>
      </c>
      <c r="AF8" s="14">
        <f>AF5-SUM(AF6:AF7)</f>
        <v>0</v>
      </c>
      <c r="AG8" s="15">
        <f>AG5-SUM(AG6:AG7)</f>
        <v>0</v>
      </c>
      <c r="AH8" s="10">
        <f t="shared" si="13"/>
      </c>
      <c r="AI8" s="14">
        <f>AI5-SUM(AI6:AI7)</f>
        <v>0</v>
      </c>
      <c r="AJ8" s="15">
        <f>AJ5-SUM(AJ6:AJ7)</f>
        <v>0</v>
      </c>
      <c r="AK8" s="10">
        <f t="shared" si="14"/>
      </c>
      <c r="AL8" s="14">
        <f>AL5-SUM(AL6:AL7)</f>
        <v>0</v>
      </c>
      <c r="AM8" s="15">
        <f>AM5-SUM(AM6:AM7)</f>
        <v>0</v>
      </c>
      <c r="AN8" s="10">
        <f t="shared" si="16"/>
      </c>
      <c r="AO8" s="14">
        <f>AO5-SUM(AO6:AO7)</f>
        <v>0</v>
      </c>
      <c r="AP8" s="15">
        <f>AP5-SUM(AP6:AP7)</f>
        <v>0</v>
      </c>
      <c r="AQ8" s="10">
        <f t="shared" si="17"/>
      </c>
      <c r="AR8" s="14">
        <f>AR5-SUM(AR6:AR7)</f>
        <v>0</v>
      </c>
      <c r="AS8" s="15">
        <f>AS5-SUM(AS6:AS7)</f>
        <v>0</v>
      </c>
      <c r="AT8" s="10">
        <f t="shared" si="18"/>
      </c>
      <c r="AU8" s="14">
        <f>AU5-SUM(AU6:AU7)</f>
        <v>0</v>
      </c>
      <c r="AV8" s="15">
        <f>AV5-SUM(AV6:AV7)</f>
        <v>0</v>
      </c>
      <c r="AW8" s="10">
        <f t="shared" si="19"/>
      </c>
      <c r="AX8" s="14">
        <f>AX5-SUM(AX6:AX7)</f>
        <v>0</v>
      </c>
      <c r="AY8" s="15">
        <f>AY5-SUM(AY6:AY7)</f>
        <v>0</v>
      </c>
      <c r="AZ8" s="10">
        <f t="shared" si="21"/>
      </c>
      <c r="BA8" s="14">
        <f>BA5-SUM(BA6:BA7)</f>
        <v>0</v>
      </c>
      <c r="BB8" s="15">
        <f>BB5-SUM(BB6:BB7)</f>
        <v>0</v>
      </c>
      <c r="BC8" s="10">
        <f t="shared" si="23"/>
      </c>
      <c r="BD8" s="14">
        <f>BD5-SUM(BD6:BD7)</f>
        <v>0</v>
      </c>
      <c r="BE8" s="15">
        <f>BE5-SUM(BE6:BE7)</f>
        <v>0</v>
      </c>
      <c r="BF8" s="10">
        <f t="shared" si="25"/>
      </c>
    </row>
    <row r="9" spans="1:58" s="1" customFormat="1" ht="11.25">
      <c r="A9" s="5" t="s">
        <v>27</v>
      </c>
      <c r="B9" s="16">
        <f>SUM(B10:B29)</f>
        <v>0</v>
      </c>
      <c r="C9" s="17">
        <f>SUM(C10:C29)</f>
        <v>0</v>
      </c>
      <c r="D9" s="10">
        <f t="shared" si="0"/>
      </c>
      <c r="E9" s="16">
        <f>SUM(E10:E29)</f>
        <v>0</v>
      </c>
      <c r="F9" s="17">
        <f>SUM(F10:F29)</f>
        <v>0</v>
      </c>
      <c r="G9" s="10">
        <f t="shared" si="1"/>
      </c>
      <c r="H9" s="16">
        <f>SUM(H10:H29)</f>
        <v>0</v>
      </c>
      <c r="I9" s="17">
        <f>SUM(I10:I29)</f>
        <v>0</v>
      </c>
      <c r="J9" s="10">
        <f t="shared" si="2"/>
      </c>
      <c r="K9" s="16">
        <f>SUM(K10:K29)</f>
        <v>0</v>
      </c>
      <c r="L9" s="17">
        <f>SUM(L10:L29)</f>
        <v>0</v>
      </c>
      <c r="M9" s="10">
        <f t="shared" si="4"/>
      </c>
      <c r="N9" s="16">
        <f>SUM(N10:N29)</f>
        <v>0</v>
      </c>
      <c r="O9" s="17">
        <f>SUM(O10:O29)</f>
        <v>0</v>
      </c>
      <c r="P9" s="10">
        <f t="shared" si="5"/>
      </c>
      <c r="Q9" s="16">
        <f>SUM(Q10:Q29)</f>
        <v>0</v>
      </c>
      <c r="R9" s="17">
        <f>SUM(R10:R29)</f>
        <v>0</v>
      </c>
      <c r="S9" s="10">
        <f t="shared" si="6"/>
      </c>
      <c r="T9" s="16">
        <f>SUM(T10:T29)</f>
        <v>0</v>
      </c>
      <c r="U9" s="17">
        <f>SUM(U10:U29)</f>
        <v>0</v>
      </c>
      <c r="V9" s="10">
        <f t="shared" si="7"/>
      </c>
      <c r="W9" s="16">
        <f>SUM(W10:W29)</f>
        <v>0</v>
      </c>
      <c r="X9" s="17">
        <f>SUM(X10:X29)</f>
        <v>0</v>
      </c>
      <c r="Y9" s="10">
        <f t="shared" si="9"/>
      </c>
      <c r="Z9" s="16">
        <f>SUM(Z10:Z29)</f>
        <v>0</v>
      </c>
      <c r="AA9" s="17">
        <f>SUM(AA10:AA29)</f>
        <v>0</v>
      </c>
      <c r="AB9" s="10">
        <f t="shared" si="11"/>
      </c>
      <c r="AC9" s="16">
        <f>SUM(AC10:AC29)</f>
        <v>0</v>
      </c>
      <c r="AD9" s="17">
        <f>SUM(AD10:AD29)</f>
        <v>0</v>
      </c>
      <c r="AE9" s="10">
        <f t="shared" si="12"/>
      </c>
      <c r="AF9" s="16">
        <f>SUM(AF10:AF29)</f>
        <v>0</v>
      </c>
      <c r="AG9" s="17">
        <f>SUM(AG10:AG29)</f>
        <v>0</v>
      </c>
      <c r="AH9" s="10">
        <f t="shared" si="13"/>
      </c>
      <c r="AI9" s="16">
        <f>SUM(AI10:AI29)</f>
        <v>0</v>
      </c>
      <c r="AJ9" s="17">
        <f>SUM(AJ10:AJ29)</f>
        <v>0</v>
      </c>
      <c r="AK9" s="10">
        <f t="shared" si="14"/>
      </c>
      <c r="AL9" s="16">
        <f>SUM(AL10:AL29)</f>
        <v>0</v>
      </c>
      <c r="AM9" s="17">
        <f>SUM(AM10:AM29)</f>
        <v>0</v>
      </c>
      <c r="AN9" s="10">
        <f t="shared" si="16"/>
      </c>
      <c r="AO9" s="16">
        <f>SUM(AO10:AO29)</f>
        <v>0</v>
      </c>
      <c r="AP9" s="17">
        <f>SUM(AP10:AP29)</f>
        <v>0</v>
      </c>
      <c r="AQ9" s="10">
        <f t="shared" si="17"/>
      </c>
      <c r="AR9" s="16">
        <f>SUM(AR10:AR29)</f>
        <v>0</v>
      </c>
      <c r="AS9" s="17">
        <f>SUM(AS10:AS29)</f>
        <v>0</v>
      </c>
      <c r="AT9" s="10">
        <f t="shared" si="18"/>
      </c>
      <c r="AU9" s="16">
        <f>SUM(AU10:AU29)</f>
        <v>0</v>
      </c>
      <c r="AV9" s="17">
        <f>SUM(AV10:AV29)</f>
        <v>0</v>
      </c>
      <c r="AW9" s="10">
        <f t="shared" si="19"/>
      </c>
      <c r="AX9" s="16">
        <f>SUM(AX10:AX29)</f>
        <v>0</v>
      </c>
      <c r="AY9" s="17">
        <f>SUM(AY10:AY29)</f>
        <v>0</v>
      </c>
      <c r="AZ9" s="10">
        <f t="shared" si="21"/>
      </c>
      <c r="BA9" s="16">
        <f>SUM(BA10:BA29)</f>
        <v>0</v>
      </c>
      <c r="BB9" s="17">
        <f>SUM(BB10:BB29)</f>
        <v>0</v>
      </c>
      <c r="BC9" s="10">
        <f t="shared" si="23"/>
      </c>
      <c r="BD9" s="16">
        <f>SUM(BD10:BD29)</f>
        <v>0</v>
      </c>
      <c r="BE9" s="17">
        <f>SUM(BE10:BE29)</f>
        <v>0</v>
      </c>
      <c r="BF9" s="10">
        <f t="shared" si="25"/>
      </c>
    </row>
    <row r="10" spans="1:58" ht="11.25">
      <c r="A10" s="33" t="s">
        <v>48</v>
      </c>
      <c r="B10" s="18"/>
      <c r="C10" s="19"/>
      <c r="D10" s="13">
        <f t="shared" si="0"/>
      </c>
      <c r="E10" s="18"/>
      <c r="F10" s="19"/>
      <c r="G10" s="13">
        <f t="shared" si="1"/>
      </c>
      <c r="H10" s="18"/>
      <c r="I10" s="19"/>
      <c r="J10" s="13">
        <f t="shared" si="2"/>
      </c>
      <c r="K10" s="30">
        <f aca="true" t="shared" si="26" ref="K10:K29">+B10+E10+H10</f>
        <v>0</v>
      </c>
      <c r="L10" s="31">
        <f aca="true" t="shared" si="27" ref="L10:L29">+C10+F10+I10</f>
        <v>0</v>
      </c>
      <c r="M10" s="13">
        <f t="shared" si="4"/>
      </c>
      <c r="N10" s="18"/>
      <c r="O10" s="19"/>
      <c r="P10" s="13">
        <f t="shared" si="5"/>
      </c>
      <c r="Q10" s="18"/>
      <c r="R10" s="19"/>
      <c r="S10" s="13">
        <f t="shared" si="6"/>
      </c>
      <c r="T10" s="18"/>
      <c r="U10" s="19"/>
      <c r="V10" s="13">
        <f t="shared" si="7"/>
      </c>
      <c r="W10" s="30">
        <f aca="true" t="shared" si="28" ref="W10:W29">+N10+Q10+T10</f>
        <v>0</v>
      </c>
      <c r="X10" s="31">
        <f aca="true" t="shared" si="29" ref="X10:X29">+O10+R10+U10</f>
        <v>0</v>
      </c>
      <c r="Y10" s="13">
        <f t="shared" si="9"/>
      </c>
      <c r="Z10" s="30">
        <f aca="true" t="shared" si="30" ref="Z10:Z29">+K10+W10</f>
        <v>0</v>
      </c>
      <c r="AA10" s="31">
        <f aca="true" t="shared" si="31" ref="AA10:AA29">+L10+X10</f>
        <v>0</v>
      </c>
      <c r="AB10" s="13">
        <f t="shared" si="11"/>
      </c>
      <c r="AC10" s="18"/>
      <c r="AD10" s="19"/>
      <c r="AE10" s="13">
        <f t="shared" si="12"/>
      </c>
      <c r="AF10" s="18"/>
      <c r="AG10" s="19"/>
      <c r="AH10" s="13">
        <f t="shared" si="13"/>
      </c>
      <c r="AI10" s="18"/>
      <c r="AJ10" s="19"/>
      <c r="AK10" s="13">
        <f t="shared" si="14"/>
      </c>
      <c r="AL10" s="30">
        <f aca="true" t="shared" si="32" ref="AL10:AL29">+AC10+AF10+AI10</f>
        <v>0</v>
      </c>
      <c r="AM10" s="31">
        <f aca="true" t="shared" si="33" ref="AM10:AM29">+AD10+AG10+AJ10</f>
        <v>0</v>
      </c>
      <c r="AN10" s="13">
        <f t="shared" si="16"/>
      </c>
      <c r="AO10" s="18"/>
      <c r="AP10" s="19"/>
      <c r="AQ10" s="13">
        <f t="shared" si="17"/>
      </c>
      <c r="AR10" s="18"/>
      <c r="AS10" s="19"/>
      <c r="AT10" s="13">
        <f t="shared" si="18"/>
      </c>
      <c r="AU10" s="18"/>
      <c r="AV10" s="19"/>
      <c r="AW10" s="13">
        <f t="shared" si="19"/>
      </c>
      <c r="AX10" s="30">
        <f aca="true" t="shared" si="34" ref="AX10:AX29">+AO10+AR10+AU10</f>
        <v>0</v>
      </c>
      <c r="AY10" s="31">
        <f aca="true" t="shared" si="35" ref="AY10:AY29">+AP10+AS10+AV10</f>
        <v>0</v>
      </c>
      <c r="AZ10" s="13">
        <f t="shared" si="21"/>
      </c>
      <c r="BA10" s="30">
        <f aca="true" t="shared" si="36" ref="BA10:BA29">+AL10+AX10</f>
        <v>0</v>
      </c>
      <c r="BB10" s="31">
        <f aca="true" t="shared" si="37" ref="BB10:BB29">+AM10+AY10</f>
        <v>0</v>
      </c>
      <c r="BC10" s="13">
        <f t="shared" si="23"/>
      </c>
      <c r="BD10" s="30">
        <f aca="true" t="shared" si="38" ref="BD10:BD29">+Z10+BA10</f>
        <v>0</v>
      </c>
      <c r="BE10" s="31">
        <f aca="true" t="shared" si="39" ref="BE10:BE29">+AA10+BB10</f>
        <v>0</v>
      </c>
      <c r="BF10" s="13">
        <f t="shared" si="25"/>
      </c>
    </row>
    <row r="11" spans="1:58" ht="11.25">
      <c r="A11" s="33" t="s">
        <v>49</v>
      </c>
      <c r="B11" s="18"/>
      <c r="C11" s="19"/>
      <c r="D11" s="13">
        <f t="shared" si="0"/>
      </c>
      <c r="E11" s="18"/>
      <c r="F11" s="19"/>
      <c r="G11" s="13">
        <f aca="true" t="shared" si="40" ref="G11:G26">IF(F11=0,"",F11/E11-1)</f>
      </c>
      <c r="H11" s="18"/>
      <c r="I11" s="19"/>
      <c r="J11" s="13">
        <f aca="true" t="shared" si="41" ref="J11:J26">IF(I11=0,"",I11/H11-1)</f>
      </c>
      <c r="K11" s="30">
        <f t="shared" si="26"/>
        <v>0</v>
      </c>
      <c r="L11" s="31">
        <f t="shared" si="27"/>
        <v>0</v>
      </c>
      <c r="M11" s="13">
        <f t="shared" si="4"/>
      </c>
      <c r="N11" s="18"/>
      <c r="O11" s="19"/>
      <c r="P11" s="13">
        <f aca="true" t="shared" si="42" ref="P11:P26">IF(O11=0,"",O11/N11-1)</f>
      </c>
      <c r="Q11" s="18"/>
      <c r="R11" s="19"/>
      <c r="S11" s="13">
        <f aca="true" t="shared" si="43" ref="S11:S26">IF(R11=0,"",R11/Q11-1)</f>
      </c>
      <c r="T11" s="18"/>
      <c r="U11" s="19"/>
      <c r="V11" s="13">
        <f aca="true" t="shared" si="44" ref="V11:V26">IF(U11=0,"",U11/T11-1)</f>
      </c>
      <c r="W11" s="30">
        <f t="shared" si="28"/>
        <v>0</v>
      </c>
      <c r="X11" s="31">
        <f t="shared" si="29"/>
        <v>0</v>
      </c>
      <c r="Y11" s="13">
        <f t="shared" si="9"/>
      </c>
      <c r="Z11" s="30">
        <f t="shared" si="30"/>
        <v>0</v>
      </c>
      <c r="AA11" s="31">
        <f t="shared" si="31"/>
        <v>0</v>
      </c>
      <c r="AB11" s="13">
        <f t="shared" si="11"/>
      </c>
      <c r="AC11" s="18"/>
      <c r="AD11" s="19"/>
      <c r="AE11" s="13">
        <f aca="true" t="shared" si="45" ref="AE11:AE26">IF(AD11=0,"",AD11/AC11-1)</f>
      </c>
      <c r="AF11" s="18"/>
      <c r="AG11" s="19"/>
      <c r="AH11" s="13">
        <f aca="true" t="shared" si="46" ref="AH11:AH26">IF(AG11=0,"",AG11/AF11-1)</f>
      </c>
      <c r="AI11" s="18"/>
      <c r="AJ11" s="19"/>
      <c r="AK11" s="13">
        <f aca="true" t="shared" si="47" ref="AK11:AK26">IF(AJ11=0,"",AJ11/AI11-1)</f>
      </c>
      <c r="AL11" s="30">
        <f t="shared" si="32"/>
        <v>0</v>
      </c>
      <c r="AM11" s="31">
        <f t="shared" si="33"/>
        <v>0</v>
      </c>
      <c r="AN11" s="13">
        <f t="shared" si="16"/>
      </c>
      <c r="AO11" s="18"/>
      <c r="AP11" s="19"/>
      <c r="AQ11" s="13">
        <f t="shared" si="17"/>
      </c>
      <c r="AR11" s="18"/>
      <c r="AS11" s="19"/>
      <c r="AT11" s="13">
        <f t="shared" si="18"/>
      </c>
      <c r="AU11" s="18"/>
      <c r="AV11" s="19"/>
      <c r="AW11" s="13">
        <f t="shared" si="19"/>
      </c>
      <c r="AX11" s="30">
        <f t="shared" si="34"/>
        <v>0</v>
      </c>
      <c r="AY11" s="31">
        <f t="shared" si="35"/>
        <v>0</v>
      </c>
      <c r="AZ11" s="13">
        <f t="shared" si="21"/>
      </c>
      <c r="BA11" s="30">
        <f t="shared" si="36"/>
        <v>0</v>
      </c>
      <c r="BB11" s="31">
        <f t="shared" si="37"/>
        <v>0</v>
      </c>
      <c r="BC11" s="13">
        <f t="shared" si="23"/>
      </c>
      <c r="BD11" s="30">
        <f t="shared" si="38"/>
        <v>0</v>
      </c>
      <c r="BE11" s="31">
        <f t="shared" si="39"/>
        <v>0</v>
      </c>
      <c r="BF11" s="13">
        <f t="shared" si="25"/>
      </c>
    </row>
    <row r="12" spans="1:58" ht="11.25">
      <c r="A12" s="6" t="s">
        <v>3</v>
      </c>
      <c r="B12" s="18"/>
      <c r="C12" s="19"/>
      <c r="D12" s="13">
        <f t="shared" si="0"/>
      </c>
      <c r="E12" s="18"/>
      <c r="F12" s="19"/>
      <c r="G12" s="13">
        <f t="shared" si="40"/>
      </c>
      <c r="H12" s="18"/>
      <c r="I12" s="19"/>
      <c r="J12" s="13">
        <f t="shared" si="41"/>
      </c>
      <c r="K12" s="30">
        <f t="shared" si="26"/>
        <v>0</v>
      </c>
      <c r="L12" s="31">
        <f t="shared" si="27"/>
        <v>0</v>
      </c>
      <c r="M12" s="13">
        <f t="shared" si="4"/>
      </c>
      <c r="N12" s="18"/>
      <c r="O12" s="19"/>
      <c r="P12" s="13">
        <f t="shared" si="42"/>
      </c>
      <c r="Q12" s="18"/>
      <c r="R12" s="19"/>
      <c r="S12" s="13">
        <f t="shared" si="43"/>
      </c>
      <c r="T12" s="18"/>
      <c r="U12" s="19"/>
      <c r="V12" s="13">
        <f t="shared" si="44"/>
      </c>
      <c r="W12" s="30">
        <f t="shared" si="28"/>
        <v>0</v>
      </c>
      <c r="X12" s="31">
        <f t="shared" si="29"/>
        <v>0</v>
      </c>
      <c r="Y12" s="13">
        <f aca="true" t="shared" si="48" ref="Y12:Y30">IF(X12=0,"",X12/W12-1)</f>
      </c>
      <c r="Z12" s="30">
        <f t="shared" si="30"/>
        <v>0</v>
      </c>
      <c r="AA12" s="31">
        <f t="shared" si="31"/>
        <v>0</v>
      </c>
      <c r="AB12" s="13">
        <f t="shared" si="11"/>
      </c>
      <c r="AC12" s="18"/>
      <c r="AD12" s="19"/>
      <c r="AE12" s="13">
        <f t="shared" si="45"/>
      </c>
      <c r="AF12" s="18"/>
      <c r="AG12" s="19"/>
      <c r="AH12" s="13">
        <f t="shared" si="46"/>
      </c>
      <c r="AI12" s="18"/>
      <c r="AJ12" s="19"/>
      <c r="AK12" s="13">
        <f t="shared" si="47"/>
      </c>
      <c r="AL12" s="30">
        <f t="shared" si="32"/>
        <v>0</v>
      </c>
      <c r="AM12" s="31">
        <f t="shared" si="33"/>
        <v>0</v>
      </c>
      <c r="AN12" s="13">
        <f aca="true" t="shared" si="49" ref="AN12:AN30">IF(AM12=0,"",AM12/AL12-1)</f>
      </c>
      <c r="AO12" s="18"/>
      <c r="AP12" s="19"/>
      <c r="AQ12" s="13">
        <f t="shared" si="17"/>
      </c>
      <c r="AR12" s="18"/>
      <c r="AS12" s="19"/>
      <c r="AT12" s="13">
        <f t="shared" si="18"/>
      </c>
      <c r="AU12" s="18"/>
      <c r="AV12" s="19"/>
      <c r="AW12" s="13">
        <f t="shared" si="19"/>
      </c>
      <c r="AX12" s="30">
        <f t="shared" si="34"/>
        <v>0</v>
      </c>
      <c r="AY12" s="31">
        <f t="shared" si="35"/>
        <v>0</v>
      </c>
      <c r="AZ12" s="13">
        <f aca="true" t="shared" si="50" ref="AZ12:AZ30">IF(AY12=0,"",AY12/AX12-1)</f>
      </c>
      <c r="BA12" s="30">
        <f t="shared" si="36"/>
        <v>0</v>
      </c>
      <c r="BB12" s="31">
        <f t="shared" si="37"/>
        <v>0</v>
      </c>
      <c r="BC12" s="13">
        <f aca="true" t="shared" si="51" ref="BC12:BC30">IF(BB12=0,"",BB12/BA12-1)</f>
      </c>
      <c r="BD12" s="30">
        <f t="shared" si="38"/>
        <v>0</v>
      </c>
      <c r="BE12" s="31">
        <f t="shared" si="39"/>
        <v>0</v>
      </c>
      <c r="BF12" s="13">
        <f aca="true" t="shared" si="52" ref="BF12:BF30">IF(BE12=0,"",BE12/BD12-1)</f>
      </c>
    </row>
    <row r="13" spans="1:58" ht="11.25">
      <c r="A13" s="6" t="s">
        <v>4</v>
      </c>
      <c r="B13" s="18"/>
      <c r="C13" s="19"/>
      <c r="D13" s="13">
        <f t="shared" si="0"/>
      </c>
      <c r="E13" s="18"/>
      <c r="F13" s="19"/>
      <c r="G13" s="13">
        <f t="shared" si="40"/>
      </c>
      <c r="H13" s="18"/>
      <c r="I13" s="19"/>
      <c r="J13" s="13">
        <f t="shared" si="41"/>
      </c>
      <c r="K13" s="30">
        <f t="shared" si="26"/>
        <v>0</v>
      </c>
      <c r="L13" s="31">
        <f t="shared" si="27"/>
        <v>0</v>
      </c>
      <c r="M13" s="13">
        <f t="shared" si="4"/>
      </c>
      <c r="N13" s="18"/>
      <c r="O13" s="19"/>
      <c r="P13" s="13">
        <f t="shared" si="42"/>
      </c>
      <c r="Q13" s="18"/>
      <c r="R13" s="19"/>
      <c r="S13" s="13">
        <f t="shared" si="43"/>
      </c>
      <c r="T13" s="18"/>
      <c r="U13" s="19"/>
      <c r="V13" s="13">
        <f t="shared" si="44"/>
      </c>
      <c r="W13" s="30">
        <f t="shared" si="28"/>
        <v>0</v>
      </c>
      <c r="X13" s="31">
        <f t="shared" si="29"/>
        <v>0</v>
      </c>
      <c r="Y13" s="13">
        <f t="shared" si="48"/>
      </c>
      <c r="Z13" s="30">
        <f t="shared" si="30"/>
        <v>0</v>
      </c>
      <c r="AA13" s="31">
        <f t="shared" si="31"/>
        <v>0</v>
      </c>
      <c r="AB13" s="13">
        <f t="shared" si="11"/>
      </c>
      <c r="AC13" s="18"/>
      <c r="AD13" s="19"/>
      <c r="AE13" s="13">
        <f t="shared" si="45"/>
      </c>
      <c r="AF13" s="18"/>
      <c r="AG13" s="19"/>
      <c r="AH13" s="13">
        <f t="shared" si="46"/>
      </c>
      <c r="AI13" s="18"/>
      <c r="AJ13" s="19"/>
      <c r="AK13" s="13">
        <f t="shared" si="47"/>
      </c>
      <c r="AL13" s="30">
        <f t="shared" si="32"/>
        <v>0</v>
      </c>
      <c r="AM13" s="31">
        <f t="shared" si="33"/>
        <v>0</v>
      </c>
      <c r="AN13" s="13">
        <f t="shared" si="49"/>
      </c>
      <c r="AO13" s="18"/>
      <c r="AP13" s="19"/>
      <c r="AQ13" s="13">
        <f t="shared" si="17"/>
      </c>
      <c r="AR13" s="18"/>
      <c r="AS13" s="19"/>
      <c r="AT13" s="13">
        <f t="shared" si="18"/>
      </c>
      <c r="AU13" s="18"/>
      <c r="AV13" s="19"/>
      <c r="AW13" s="13">
        <f t="shared" si="19"/>
      </c>
      <c r="AX13" s="30">
        <f t="shared" si="34"/>
        <v>0</v>
      </c>
      <c r="AY13" s="31">
        <f t="shared" si="35"/>
        <v>0</v>
      </c>
      <c r="AZ13" s="13">
        <f t="shared" si="50"/>
      </c>
      <c r="BA13" s="30">
        <f t="shared" si="36"/>
        <v>0</v>
      </c>
      <c r="BB13" s="31">
        <f t="shared" si="37"/>
        <v>0</v>
      </c>
      <c r="BC13" s="13">
        <f t="shared" si="51"/>
      </c>
      <c r="BD13" s="30">
        <f t="shared" si="38"/>
        <v>0</v>
      </c>
      <c r="BE13" s="31">
        <f t="shared" si="39"/>
        <v>0</v>
      </c>
      <c r="BF13" s="13">
        <f t="shared" si="52"/>
      </c>
    </row>
    <row r="14" spans="1:58" ht="11.25">
      <c r="A14" s="6" t="s">
        <v>5</v>
      </c>
      <c r="B14" s="18"/>
      <c r="C14" s="19"/>
      <c r="D14" s="13">
        <f t="shared" si="0"/>
      </c>
      <c r="E14" s="18"/>
      <c r="F14" s="19"/>
      <c r="G14" s="13">
        <f t="shared" si="40"/>
      </c>
      <c r="H14" s="18"/>
      <c r="I14" s="19"/>
      <c r="J14" s="13">
        <f t="shared" si="41"/>
      </c>
      <c r="K14" s="30">
        <f t="shared" si="26"/>
        <v>0</v>
      </c>
      <c r="L14" s="31">
        <f t="shared" si="27"/>
        <v>0</v>
      </c>
      <c r="M14" s="13">
        <f t="shared" si="4"/>
      </c>
      <c r="N14" s="18"/>
      <c r="O14" s="19"/>
      <c r="P14" s="13">
        <f t="shared" si="42"/>
      </c>
      <c r="Q14" s="18"/>
      <c r="R14" s="19"/>
      <c r="S14" s="13">
        <f t="shared" si="43"/>
      </c>
      <c r="T14" s="18"/>
      <c r="U14" s="19"/>
      <c r="V14" s="13">
        <f t="shared" si="44"/>
      </c>
      <c r="W14" s="30">
        <f t="shared" si="28"/>
        <v>0</v>
      </c>
      <c r="X14" s="31">
        <f t="shared" si="29"/>
        <v>0</v>
      </c>
      <c r="Y14" s="13">
        <f t="shared" si="48"/>
      </c>
      <c r="Z14" s="30">
        <f t="shared" si="30"/>
        <v>0</v>
      </c>
      <c r="AA14" s="31">
        <f t="shared" si="31"/>
        <v>0</v>
      </c>
      <c r="AB14" s="13">
        <f t="shared" si="11"/>
      </c>
      <c r="AC14" s="18"/>
      <c r="AD14" s="19"/>
      <c r="AE14" s="13">
        <f t="shared" si="45"/>
      </c>
      <c r="AF14" s="18"/>
      <c r="AG14" s="19"/>
      <c r="AH14" s="13">
        <f t="shared" si="46"/>
      </c>
      <c r="AI14" s="18"/>
      <c r="AJ14" s="19"/>
      <c r="AK14" s="13">
        <f t="shared" si="47"/>
      </c>
      <c r="AL14" s="30">
        <f t="shared" si="32"/>
        <v>0</v>
      </c>
      <c r="AM14" s="31">
        <f t="shared" si="33"/>
        <v>0</v>
      </c>
      <c r="AN14" s="13">
        <f t="shared" si="49"/>
      </c>
      <c r="AO14" s="18"/>
      <c r="AP14" s="19"/>
      <c r="AQ14" s="13">
        <f t="shared" si="17"/>
      </c>
      <c r="AR14" s="18"/>
      <c r="AS14" s="19"/>
      <c r="AT14" s="13">
        <f t="shared" si="18"/>
      </c>
      <c r="AU14" s="18"/>
      <c r="AV14" s="19"/>
      <c r="AW14" s="13">
        <f t="shared" si="19"/>
      </c>
      <c r="AX14" s="30">
        <f t="shared" si="34"/>
        <v>0</v>
      </c>
      <c r="AY14" s="31">
        <f t="shared" si="35"/>
        <v>0</v>
      </c>
      <c r="AZ14" s="13">
        <f t="shared" si="50"/>
      </c>
      <c r="BA14" s="30">
        <f t="shared" si="36"/>
        <v>0</v>
      </c>
      <c r="BB14" s="31">
        <f t="shared" si="37"/>
        <v>0</v>
      </c>
      <c r="BC14" s="13">
        <f t="shared" si="51"/>
      </c>
      <c r="BD14" s="30">
        <f t="shared" si="38"/>
        <v>0</v>
      </c>
      <c r="BE14" s="31">
        <f t="shared" si="39"/>
        <v>0</v>
      </c>
      <c r="BF14" s="13">
        <f t="shared" si="52"/>
      </c>
    </row>
    <row r="15" spans="1:58" ht="11.25">
      <c r="A15" s="6" t="s">
        <v>6</v>
      </c>
      <c r="B15" s="18"/>
      <c r="C15" s="19"/>
      <c r="D15" s="13">
        <f t="shared" si="0"/>
      </c>
      <c r="E15" s="18"/>
      <c r="F15" s="19"/>
      <c r="G15" s="13">
        <f t="shared" si="40"/>
      </c>
      <c r="H15" s="18"/>
      <c r="I15" s="19"/>
      <c r="J15" s="13">
        <f t="shared" si="41"/>
      </c>
      <c r="K15" s="30">
        <f t="shared" si="26"/>
        <v>0</v>
      </c>
      <c r="L15" s="31">
        <f t="shared" si="27"/>
        <v>0</v>
      </c>
      <c r="M15" s="13">
        <f t="shared" si="4"/>
      </c>
      <c r="N15" s="18"/>
      <c r="O15" s="19"/>
      <c r="P15" s="13">
        <f t="shared" si="42"/>
      </c>
      <c r="Q15" s="18"/>
      <c r="R15" s="19"/>
      <c r="S15" s="13">
        <f t="shared" si="43"/>
      </c>
      <c r="T15" s="18"/>
      <c r="U15" s="19"/>
      <c r="V15" s="13">
        <f t="shared" si="44"/>
      </c>
      <c r="W15" s="30">
        <f t="shared" si="28"/>
        <v>0</v>
      </c>
      <c r="X15" s="31">
        <f t="shared" si="29"/>
        <v>0</v>
      </c>
      <c r="Y15" s="13">
        <f t="shared" si="48"/>
      </c>
      <c r="Z15" s="30">
        <f t="shared" si="30"/>
        <v>0</v>
      </c>
      <c r="AA15" s="31">
        <f t="shared" si="31"/>
        <v>0</v>
      </c>
      <c r="AB15" s="13">
        <f t="shared" si="11"/>
      </c>
      <c r="AC15" s="18"/>
      <c r="AD15" s="19"/>
      <c r="AE15" s="13">
        <f t="shared" si="45"/>
      </c>
      <c r="AF15" s="18"/>
      <c r="AG15" s="19"/>
      <c r="AH15" s="13">
        <f t="shared" si="46"/>
      </c>
      <c r="AI15" s="18"/>
      <c r="AJ15" s="19"/>
      <c r="AK15" s="13">
        <f t="shared" si="47"/>
      </c>
      <c r="AL15" s="30">
        <f t="shared" si="32"/>
        <v>0</v>
      </c>
      <c r="AM15" s="31">
        <f t="shared" si="33"/>
        <v>0</v>
      </c>
      <c r="AN15" s="13">
        <f t="shared" si="49"/>
      </c>
      <c r="AO15" s="18"/>
      <c r="AP15" s="19"/>
      <c r="AQ15" s="13">
        <f t="shared" si="17"/>
      </c>
      <c r="AR15" s="18"/>
      <c r="AS15" s="19"/>
      <c r="AT15" s="13">
        <f t="shared" si="18"/>
      </c>
      <c r="AU15" s="18"/>
      <c r="AV15" s="19"/>
      <c r="AW15" s="13">
        <f t="shared" si="19"/>
      </c>
      <c r="AX15" s="30">
        <f t="shared" si="34"/>
        <v>0</v>
      </c>
      <c r="AY15" s="31">
        <f t="shared" si="35"/>
        <v>0</v>
      </c>
      <c r="AZ15" s="13">
        <f t="shared" si="50"/>
      </c>
      <c r="BA15" s="30">
        <f t="shared" si="36"/>
        <v>0</v>
      </c>
      <c r="BB15" s="31">
        <f t="shared" si="37"/>
        <v>0</v>
      </c>
      <c r="BC15" s="13">
        <f t="shared" si="51"/>
      </c>
      <c r="BD15" s="30">
        <f t="shared" si="38"/>
        <v>0</v>
      </c>
      <c r="BE15" s="31">
        <f t="shared" si="39"/>
        <v>0</v>
      </c>
      <c r="BF15" s="13">
        <f t="shared" si="52"/>
      </c>
    </row>
    <row r="16" spans="1:58" ht="11.25">
      <c r="A16" s="6" t="s">
        <v>7</v>
      </c>
      <c r="B16" s="18"/>
      <c r="C16" s="19"/>
      <c r="D16" s="13">
        <f t="shared" si="0"/>
      </c>
      <c r="E16" s="18"/>
      <c r="F16" s="19"/>
      <c r="G16" s="13">
        <f t="shared" si="40"/>
      </c>
      <c r="H16" s="18"/>
      <c r="I16" s="19"/>
      <c r="J16" s="13">
        <f t="shared" si="41"/>
      </c>
      <c r="K16" s="30">
        <f t="shared" si="26"/>
        <v>0</v>
      </c>
      <c r="L16" s="31">
        <f t="shared" si="27"/>
        <v>0</v>
      </c>
      <c r="M16" s="13">
        <f t="shared" si="4"/>
      </c>
      <c r="N16" s="18"/>
      <c r="O16" s="19"/>
      <c r="P16" s="13">
        <f t="shared" si="42"/>
      </c>
      <c r="Q16" s="18"/>
      <c r="R16" s="19"/>
      <c r="S16" s="13">
        <f t="shared" si="43"/>
      </c>
      <c r="T16" s="18"/>
      <c r="U16" s="19"/>
      <c r="V16" s="13">
        <f t="shared" si="44"/>
      </c>
      <c r="W16" s="30">
        <f t="shared" si="28"/>
        <v>0</v>
      </c>
      <c r="X16" s="31">
        <f t="shared" si="29"/>
        <v>0</v>
      </c>
      <c r="Y16" s="13">
        <f t="shared" si="48"/>
      </c>
      <c r="Z16" s="30">
        <f t="shared" si="30"/>
        <v>0</v>
      </c>
      <c r="AA16" s="31">
        <f t="shared" si="31"/>
        <v>0</v>
      </c>
      <c r="AB16" s="13">
        <f t="shared" si="11"/>
      </c>
      <c r="AC16" s="18"/>
      <c r="AD16" s="19"/>
      <c r="AE16" s="13">
        <f t="shared" si="45"/>
      </c>
      <c r="AF16" s="18"/>
      <c r="AG16" s="19"/>
      <c r="AH16" s="13">
        <f t="shared" si="46"/>
      </c>
      <c r="AI16" s="18"/>
      <c r="AJ16" s="19"/>
      <c r="AK16" s="13">
        <f t="shared" si="47"/>
      </c>
      <c r="AL16" s="30">
        <f t="shared" si="32"/>
        <v>0</v>
      </c>
      <c r="AM16" s="31">
        <f t="shared" si="33"/>
        <v>0</v>
      </c>
      <c r="AN16" s="13">
        <f t="shared" si="49"/>
      </c>
      <c r="AO16" s="18"/>
      <c r="AP16" s="19"/>
      <c r="AQ16" s="13">
        <f t="shared" si="17"/>
      </c>
      <c r="AR16" s="18"/>
      <c r="AS16" s="19"/>
      <c r="AT16" s="13">
        <f t="shared" si="18"/>
      </c>
      <c r="AU16" s="18"/>
      <c r="AV16" s="19"/>
      <c r="AW16" s="13">
        <f t="shared" si="19"/>
      </c>
      <c r="AX16" s="30">
        <f t="shared" si="34"/>
        <v>0</v>
      </c>
      <c r="AY16" s="31">
        <f t="shared" si="35"/>
        <v>0</v>
      </c>
      <c r="AZ16" s="13">
        <f t="shared" si="50"/>
      </c>
      <c r="BA16" s="30">
        <f t="shared" si="36"/>
        <v>0</v>
      </c>
      <c r="BB16" s="31">
        <f t="shared" si="37"/>
        <v>0</v>
      </c>
      <c r="BC16" s="13">
        <f t="shared" si="51"/>
      </c>
      <c r="BD16" s="30">
        <f t="shared" si="38"/>
        <v>0</v>
      </c>
      <c r="BE16" s="31">
        <f t="shared" si="39"/>
        <v>0</v>
      </c>
      <c r="BF16" s="13">
        <f t="shared" si="52"/>
      </c>
    </row>
    <row r="17" spans="1:58" ht="11.25">
      <c r="A17" s="6" t="s">
        <v>8</v>
      </c>
      <c r="B17" s="18"/>
      <c r="C17" s="19"/>
      <c r="D17" s="13">
        <f t="shared" si="0"/>
      </c>
      <c r="E17" s="18"/>
      <c r="F17" s="19"/>
      <c r="G17" s="13">
        <f t="shared" si="40"/>
      </c>
      <c r="H17" s="18"/>
      <c r="I17" s="19"/>
      <c r="J17" s="13">
        <f t="shared" si="41"/>
      </c>
      <c r="K17" s="30">
        <f t="shared" si="26"/>
        <v>0</v>
      </c>
      <c r="L17" s="31">
        <f t="shared" si="27"/>
        <v>0</v>
      </c>
      <c r="M17" s="13">
        <f t="shared" si="4"/>
      </c>
      <c r="N17" s="18"/>
      <c r="O17" s="19"/>
      <c r="P17" s="13">
        <f t="shared" si="42"/>
      </c>
      <c r="Q17" s="18"/>
      <c r="R17" s="19"/>
      <c r="S17" s="13">
        <f t="shared" si="43"/>
      </c>
      <c r="T17" s="18"/>
      <c r="U17" s="19"/>
      <c r="V17" s="13">
        <f t="shared" si="44"/>
      </c>
      <c r="W17" s="30">
        <f t="shared" si="28"/>
        <v>0</v>
      </c>
      <c r="X17" s="31">
        <f t="shared" si="29"/>
        <v>0</v>
      </c>
      <c r="Y17" s="13">
        <f t="shared" si="48"/>
      </c>
      <c r="Z17" s="30">
        <f t="shared" si="30"/>
        <v>0</v>
      </c>
      <c r="AA17" s="31">
        <f t="shared" si="31"/>
        <v>0</v>
      </c>
      <c r="AB17" s="13">
        <f t="shared" si="11"/>
      </c>
      <c r="AC17" s="18"/>
      <c r="AD17" s="19"/>
      <c r="AE17" s="13">
        <f t="shared" si="45"/>
      </c>
      <c r="AF17" s="18"/>
      <c r="AG17" s="19"/>
      <c r="AH17" s="13">
        <f t="shared" si="46"/>
      </c>
      <c r="AI17" s="18"/>
      <c r="AJ17" s="19"/>
      <c r="AK17" s="13">
        <f t="shared" si="47"/>
      </c>
      <c r="AL17" s="30">
        <f t="shared" si="32"/>
        <v>0</v>
      </c>
      <c r="AM17" s="31">
        <f t="shared" si="33"/>
        <v>0</v>
      </c>
      <c r="AN17" s="13">
        <f t="shared" si="49"/>
      </c>
      <c r="AO17" s="18"/>
      <c r="AP17" s="19"/>
      <c r="AQ17" s="13">
        <f t="shared" si="17"/>
      </c>
      <c r="AR17" s="18"/>
      <c r="AS17" s="19"/>
      <c r="AT17" s="13">
        <f t="shared" si="18"/>
      </c>
      <c r="AU17" s="18"/>
      <c r="AV17" s="19"/>
      <c r="AW17" s="13">
        <f t="shared" si="19"/>
      </c>
      <c r="AX17" s="30">
        <f t="shared" si="34"/>
        <v>0</v>
      </c>
      <c r="AY17" s="31">
        <f t="shared" si="35"/>
        <v>0</v>
      </c>
      <c r="AZ17" s="13">
        <f t="shared" si="50"/>
      </c>
      <c r="BA17" s="30">
        <f t="shared" si="36"/>
        <v>0</v>
      </c>
      <c r="BB17" s="31">
        <f t="shared" si="37"/>
        <v>0</v>
      </c>
      <c r="BC17" s="13">
        <f t="shared" si="51"/>
      </c>
      <c r="BD17" s="30">
        <f t="shared" si="38"/>
        <v>0</v>
      </c>
      <c r="BE17" s="31">
        <f t="shared" si="39"/>
        <v>0</v>
      </c>
      <c r="BF17" s="13">
        <f t="shared" si="52"/>
      </c>
    </row>
    <row r="18" spans="1:58" ht="11.25">
      <c r="A18" s="6" t="s">
        <v>9</v>
      </c>
      <c r="B18" s="18"/>
      <c r="C18" s="19"/>
      <c r="D18" s="13">
        <f t="shared" si="0"/>
      </c>
      <c r="E18" s="18"/>
      <c r="F18" s="19"/>
      <c r="G18" s="13">
        <f t="shared" si="40"/>
      </c>
      <c r="H18" s="18"/>
      <c r="I18" s="19"/>
      <c r="J18" s="13">
        <f t="shared" si="41"/>
      </c>
      <c r="K18" s="30">
        <f t="shared" si="26"/>
        <v>0</v>
      </c>
      <c r="L18" s="31">
        <f t="shared" si="27"/>
        <v>0</v>
      </c>
      <c r="M18" s="13">
        <f t="shared" si="4"/>
      </c>
      <c r="N18" s="18"/>
      <c r="O18" s="19"/>
      <c r="P18" s="13">
        <f t="shared" si="42"/>
      </c>
      <c r="Q18" s="18"/>
      <c r="R18" s="19"/>
      <c r="S18" s="13">
        <f t="shared" si="43"/>
      </c>
      <c r="T18" s="18"/>
      <c r="U18" s="19"/>
      <c r="V18" s="13">
        <f t="shared" si="44"/>
      </c>
      <c r="W18" s="30">
        <f t="shared" si="28"/>
        <v>0</v>
      </c>
      <c r="X18" s="31">
        <f t="shared" si="29"/>
        <v>0</v>
      </c>
      <c r="Y18" s="13">
        <f t="shared" si="48"/>
      </c>
      <c r="Z18" s="30">
        <f t="shared" si="30"/>
        <v>0</v>
      </c>
      <c r="AA18" s="31">
        <f t="shared" si="31"/>
        <v>0</v>
      </c>
      <c r="AB18" s="13">
        <f t="shared" si="11"/>
      </c>
      <c r="AC18" s="18"/>
      <c r="AD18" s="19"/>
      <c r="AE18" s="13">
        <f t="shared" si="45"/>
      </c>
      <c r="AF18" s="18"/>
      <c r="AG18" s="19"/>
      <c r="AH18" s="13">
        <f t="shared" si="46"/>
      </c>
      <c r="AI18" s="18"/>
      <c r="AJ18" s="19"/>
      <c r="AK18" s="13">
        <f t="shared" si="47"/>
      </c>
      <c r="AL18" s="30">
        <f t="shared" si="32"/>
        <v>0</v>
      </c>
      <c r="AM18" s="31">
        <f t="shared" si="33"/>
        <v>0</v>
      </c>
      <c r="AN18" s="13">
        <f t="shared" si="49"/>
      </c>
      <c r="AO18" s="18"/>
      <c r="AP18" s="19"/>
      <c r="AQ18" s="13">
        <f t="shared" si="17"/>
      </c>
      <c r="AR18" s="18"/>
      <c r="AS18" s="19"/>
      <c r="AT18" s="13">
        <f t="shared" si="18"/>
      </c>
      <c r="AU18" s="18"/>
      <c r="AV18" s="19"/>
      <c r="AW18" s="13">
        <f t="shared" si="19"/>
      </c>
      <c r="AX18" s="30">
        <f t="shared" si="34"/>
        <v>0</v>
      </c>
      <c r="AY18" s="31">
        <f t="shared" si="35"/>
        <v>0</v>
      </c>
      <c r="AZ18" s="13">
        <f t="shared" si="50"/>
      </c>
      <c r="BA18" s="30">
        <f t="shared" si="36"/>
        <v>0</v>
      </c>
      <c r="BB18" s="31">
        <f t="shared" si="37"/>
        <v>0</v>
      </c>
      <c r="BC18" s="13">
        <f t="shared" si="51"/>
      </c>
      <c r="BD18" s="30">
        <f t="shared" si="38"/>
        <v>0</v>
      </c>
      <c r="BE18" s="31">
        <f t="shared" si="39"/>
        <v>0</v>
      </c>
      <c r="BF18" s="13">
        <f t="shared" si="52"/>
      </c>
    </row>
    <row r="19" spans="1:58" ht="11.25">
      <c r="A19" s="6" t="s">
        <v>10</v>
      </c>
      <c r="B19" s="18"/>
      <c r="C19" s="19"/>
      <c r="D19" s="13">
        <f t="shared" si="0"/>
      </c>
      <c r="E19" s="18"/>
      <c r="F19" s="19"/>
      <c r="G19" s="13">
        <f t="shared" si="40"/>
      </c>
      <c r="H19" s="18"/>
      <c r="I19" s="19"/>
      <c r="J19" s="13">
        <f t="shared" si="41"/>
      </c>
      <c r="K19" s="30">
        <f t="shared" si="26"/>
        <v>0</v>
      </c>
      <c r="L19" s="31">
        <f t="shared" si="27"/>
        <v>0</v>
      </c>
      <c r="M19" s="13">
        <f t="shared" si="4"/>
      </c>
      <c r="N19" s="18"/>
      <c r="O19" s="19"/>
      <c r="P19" s="13">
        <f t="shared" si="42"/>
      </c>
      <c r="Q19" s="18"/>
      <c r="R19" s="19"/>
      <c r="S19" s="13">
        <f t="shared" si="43"/>
      </c>
      <c r="T19" s="18"/>
      <c r="U19" s="19"/>
      <c r="V19" s="13">
        <f t="shared" si="44"/>
      </c>
      <c r="W19" s="30">
        <f t="shared" si="28"/>
        <v>0</v>
      </c>
      <c r="X19" s="31">
        <f t="shared" si="29"/>
        <v>0</v>
      </c>
      <c r="Y19" s="13">
        <f t="shared" si="48"/>
      </c>
      <c r="Z19" s="30">
        <f t="shared" si="30"/>
        <v>0</v>
      </c>
      <c r="AA19" s="31">
        <f t="shared" si="31"/>
        <v>0</v>
      </c>
      <c r="AB19" s="13">
        <f t="shared" si="11"/>
      </c>
      <c r="AC19" s="18"/>
      <c r="AD19" s="19"/>
      <c r="AE19" s="13">
        <f t="shared" si="45"/>
      </c>
      <c r="AF19" s="18"/>
      <c r="AG19" s="19"/>
      <c r="AH19" s="13">
        <f t="shared" si="46"/>
      </c>
      <c r="AI19" s="18"/>
      <c r="AJ19" s="19"/>
      <c r="AK19" s="13">
        <f t="shared" si="47"/>
      </c>
      <c r="AL19" s="30">
        <f t="shared" si="32"/>
        <v>0</v>
      </c>
      <c r="AM19" s="31">
        <f t="shared" si="33"/>
        <v>0</v>
      </c>
      <c r="AN19" s="13">
        <f t="shared" si="49"/>
      </c>
      <c r="AO19" s="18"/>
      <c r="AP19" s="19"/>
      <c r="AQ19" s="13">
        <f t="shared" si="17"/>
      </c>
      <c r="AR19" s="18"/>
      <c r="AS19" s="19"/>
      <c r="AT19" s="13">
        <f t="shared" si="18"/>
      </c>
      <c r="AU19" s="18"/>
      <c r="AV19" s="19"/>
      <c r="AW19" s="13">
        <f t="shared" si="19"/>
      </c>
      <c r="AX19" s="30">
        <f t="shared" si="34"/>
        <v>0</v>
      </c>
      <c r="AY19" s="31">
        <f t="shared" si="35"/>
        <v>0</v>
      </c>
      <c r="AZ19" s="13">
        <f t="shared" si="50"/>
      </c>
      <c r="BA19" s="30">
        <f t="shared" si="36"/>
        <v>0</v>
      </c>
      <c r="BB19" s="31">
        <f t="shared" si="37"/>
        <v>0</v>
      </c>
      <c r="BC19" s="13">
        <f t="shared" si="51"/>
      </c>
      <c r="BD19" s="30">
        <f t="shared" si="38"/>
        <v>0</v>
      </c>
      <c r="BE19" s="31">
        <f t="shared" si="39"/>
        <v>0</v>
      </c>
      <c r="BF19" s="13">
        <f t="shared" si="52"/>
      </c>
    </row>
    <row r="20" spans="1:58" ht="11.25">
      <c r="A20" s="6" t="s">
        <v>11</v>
      </c>
      <c r="B20" s="18"/>
      <c r="C20" s="19"/>
      <c r="D20" s="13">
        <f t="shared" si="0"/>
      </c>
      <c r="E20" s="18"/>
      <c r="F20" s="19"/>
      <c r="G20" s="13">
        <f t="shared" si="40"/>
      </c>
      <c r="H20" s="18"/>
      <c r="I20" s="19"/>
      <c r="J20" s="13">
        <f t="shared" si="41"/>
      </c>
      <c r="K20" s="30">
        <f t="shared" si="26"/>
        <v>0</v>
      </c>
      <c r="L20" s="31">
        <f t="shared" si="27"/>
        <v>0</v>
      </c>
      <c r="M20" s="13">
        <f t="shared" si="4"/>
      </c>
      <c r="N20" s="18"/>
      <c r="O20" s="19"/>
      <c r="P20" s="13">
        <f t="shared" si="42"/>
      </c>
      <c r="Q20" s="18"/>
      <c r="R20" s="19"/>
      <c r="S20" s="13">
        <f t="shared" si="43"/>
      </c>
      <c r="T20" s="18"/>
      <c r="U20" s="19"/>
      <c r="V20" s="13">
        <f t="shared" si="44"/>
      </c>
      <c r="W20" s="30">
        <f t="shared" si="28"/>
        <v>0</v>
      </c>
      <c r="X20" s="31">
        <f t="shared" si="29"/>
        <v>0</v>
      </c>
      <c r="Y20" s="13">
        <f t="shared" si="48"/>
      </c>
      <c r="Z20" s="30">
        <f t="shared" si="30"/>
        <v>0</v>
      </c>
      <c r="AA20" s="31">
        <f t="shared" si="31"/>
        <v>0</v>
      </c>
      <c r="AB20" s="13">
        <f t="shared" si="11"/>
      </c>
      <c r="AC20" s="18"/>
      <c r="AD20" s="19"/>
      <c r="AE20" s="13">
        <f t="shared" si="45"/>
      </c>
      <c r="AF20" s="18"/>
      <c r="AG20" s="19"/>
      <c r="AH20" s="13">
        <f t="shared" si="46"/>
      </c>
      <c r="AI20" s="18"/>
      <c r="AJ20" s="19"/>
      <c r="AK20" s="13">
        <f t="shared" si="47"/>
      </c>
      <c r="AL20" s="30">
        <f t="shared" si="32"/>
        <v>0</v>
      </c>
      <c r="AM20" s="31">
        <f t="shared" si="33"/>
        <v>0</v>
      </c>
      <c r="AN20" s="13">
        <f t="shared" si="49"/>
      </c>
      <c r="AO20" s="18"/>
      <c r="AP20" s="19"/>
      <c r="AQ20" s="13">
        <f t="shared" si="17"/>
      </c>
      <c r="AR20" s="18"/>
      <c r="AS20" s="19"/>
      <c r="AT20" s="13">
        <f t="shared" si="18"/>
      </c>
      <c r="AU20" s="18"/>
      <c r="AV20" s="19"/>
      <c r="AW20" s="13">
        <f t="shared" si="19"/>
      </c>
      <c r="AX20" s="30">
        <f t="shared" si="34"/>
        <v>0</v>
      </c>
      <c r="AY20" s="31">
        <f t="shared" si="35"/>
        <v>0</v>
      </c>
      <c r="AZ20" s="13">
        <f t="shared" si="50"/>
      </c>
      <c r="BA20" s="30">
        <f t="shared" si="36"/>
        <v>0</v>
      </c>
      <c r="BB20" s="31">
        <f t="shared" si="37"/>
        <v>0</v>
      </c>
      <c r="BC20" s="13">
        <f t="shared" si="51"/>
      </c>
      <c r="BD20" s="30">
        <f t="shared" si="38"/>
        <v>0</v>
      </c>
      <c r="BE20" s="31">
        <f t="shared" si="39"/>
        <v>0</v>
      </c>
      <c r="BF20" s="13">
        <f t="shared" si="52"/>
      </c>
    </row>
    <row r="21" spans="1:58" ht="11.25">
      <c r="A21" s="6" t="s">
        <v>12</v>
      </c>
      <c r="B21" s="18"/>
      <c r="C21" s="19"/>
      <c r="D21" s="13">
        <f t="shared" si="0"/>
      </c>
      <c r="E21" s="18"/>
      <c r="F21" s="19"/>
      <c r="G21" s="13">
        <f t="shared" si="40"/>
      </c>
      <c r="H21" s="18"/>
      <c r="I21" s="19"/>
      <c r="J21" s="13">
        <f t="shared" si="41"/>
      </c>
      <c r="K21" s="30">
        <f t="shared" si="26"/>
        <v>0</v>
      </c>
      <c r="L21" s="31">
        <f t="shared" si="27"/>
        <v>0</v>
      </c>
      <c r="M21" s="13">
        <f t="shared" si="4"/>
      </c>
      <c r="N21" s="18"/>
      <c r="O21" s="19"/>
      <c r="P21" s="13">
        <f t="shared" si="42"/>
      </c>
      <c r="Q21" s="18"/>
      <c r="R21" s="19"/>
      <c r="S21" s="13">
        <f t="shared" si="43"/>
      </c>
      <c r="T21" s="18"/>
      <c r="U21" s="19"/>
      <c r="V21" s="13">
        <f t="shared" si="44"/>
      </c>
      <c r="W21" s="30">
        <f t="shared" si="28"/>
        <v>0</v>
      </c>
      <c r="X21" s="31">
        <f t="shared" si="29"/>
        <v>0</v>
      </c>
      <c r="Y21" s="13">
        <f t="shared" si="48"/>
      </c>
      <c r="Z21" s="30">
        <f t="shared" si="30"/>
        <v>0</v>
      </c>
      <c r="AA21" s="31">
        <f t="shared" si="31"/>
        <v>0</v>
      </c>
      <c r="AB21" s="13">
        <f t="shared" si="11"/>
      </c>
      <c r="AC21" s="18"/>
      <c r="AD21" s="19"/>
      <c r="AE21" s="13">
        <f t="shared" si="45"/>
      </c>
      <c r="AF21" s="18"/>
      <c r="AG21" s="19"/>
      <c r="AH21" s="13">
        <f t="shared" si="46"/>
      </c>
      <c r="AI21" s="18"/>
      <c r="AJ21" s="19"/>
      <c r="AK21" s="13">
        <f t="shared" si="47"/>
      </c>
      <c r="AL21" s="30">
        <f t="shared" si="32"/>
        <v>0</v>
      </c>
      <c r="AM21" s="31">
        <f t="shared" si="33"/>
        <v>0</v>
      </c>
      <c r="AN21" s="13">
        <f t="shared" si="49"/>
      </c>
      <c r="AO21" s="18"/>
      <c r="AP21" s="19"/>
      <c r="AQ21" s="13">
        <f t="shared" si="17"/>
      </c>
      <c r="AR21" s="18"/>
      <c r="AS21" s="19"/>
      <c r="AT21" s="13">
        <f t="shared" si="18"/>
      </c>
      <c r="AU21" s="18"/>
      <c r="AV21" s="19"/>
      <c r="AW21" s="13">
        <f t="shared" si="19"/>
      </c>
      <c r="AX21" s="30">
        <f t="shared" si="34"/>
        <v>0</v>
      </c>
      <c r="AY21" s="31">
        <f t="shared" si="35"/>
        <v>0</v>
      </c>
      <c r="AZ21" s="13">
        <f t="shared" si="50"/>
      </c>
      <c r="BA21" s="30">
        <f t="shared" si="36"/>
        <v>0</v>
      </c>
      <c r="BB21" s="31">
        <f t="shared" si="37"/>
        <v>0</v>
      </c>
      <c r="BC21" s="13">
        <f t="shared" si="51"/>
      </c>
      <c r="BD21" s="30">
        <f t="shared" si="38"/>
        <v>0</v>
      </c>
      <c r="BE21" s="31">
        <f t="shared" si="39"/>
        <v>0</v>
      </c>
      <c r="BF21" s="13">
        <f t="shared" si="52"/>
      </c>
    </row>
    <row r="22" spans="1:58" ht="11.25">
      <c r="A22" s="6" t="s">
        <v>13</v>
      </c>
      <c r="B22" s="18"/>
      <c r="C22" s="19"/>
      <c r="D22" s="13">
        <f t="shared" si="0"/>
      </c>
      <c r="E22" s="18"/>
      <c r="F22" s="19"/>
      <c r="G22" s="13">
        <f t="shared" si="40"/>
      </c>
      <c r="H22" s="18"/>
      <c r="I22" s="19"/>
      <c r="J22" s="13">
        <f t="shared" si="41"/>
      </c>
      <c r="K22" s="30">
        <f t="shared" si="26"/>
        <v>0</v>
      </c>
      <c r="L22" s="31">
        <f t="shared" si="27"/>
        <v>0</v>
      </c>
      <c r="M22" s="13">
        <f t="shared" si="4"/>
      </c>
      <c r="N22" s="18"/>
      <c r="O22" s="19"/>
      <c r="P22" s="13">
        <f t="shared" si="42"/>
      </c>
      <c r="Q22" s="18"/>
      <c r="R22" s="19"/>
      <c r="S22" s="13">
        <f t="shared" si="43"/>
      </c>
      <c r="T22" s="18"/>
      <c r="U22" s="19"/>
      <c r="V22" s="13">
        <f t="shared" si="44"/>
      </c>
      <c r="W22" s="30">
        <f t="shared" si="28"/>
        <v>0</v>
      </c>
      <c r="X22" s="31">
        <f t="shared" si="29"/>
        <v>0</v>
      </c>
      <c r="Y22" s="13">
        <f t="shared" si="48"/>
      </c>
      <c r="Z22" s="30">
        <f t="shared" si="30"/>
        <v>0</v>
      </c>
      <c r="AA22" s="31">
        <f t="shared" si="31"/>
        <v>0</v>
      </c>
      <c r="AB22" s="13">
        <f t="shared" si="11"/>
      </c>
      <c r="AC22" s="18"/>
      <c r="AD22" s="19"/>
      <c r="AE22" s="13">
        <f t="shared" si="45"/>
      </c>
      <c r="AF22" s="18"/>
      <c r="AG22" s="19"/>
      <c r="AH22" s="13">
        <f t="shared" si="46"/>
      </c>
      <c r="AI22" s="18"/>
      <c r="AJ22" s="19"/>
      <c r="AK22" s="13">
        <f t="shared" si="47"/>
      </c>
      <c r="AL22" s="30">
        <f t="shared" si="32"/>
        <v>0</v>
      </c>
      <c r="AM22" s="31">
        <f t="shared" si="33"/>
        <v>0</v>
      </c>
      <c r="AN22" s="13">
        <f t="shared" si="49"/>
      </c>
      <c r="AO22" s="18"/>
      <c r="AP22" s="19"/>
      <c r="AQ22" s="13">
        <f t="shared" si="17"/>
      </c>
      <c r="AR22" s="18"/>
      <c r="AS22" s="19"/>
      <c r="AT22" s="13">
        <f t="shared" si="18"/>
      </c>
      <c r="AU22" s="18"/>
      <c r="AV22" s="19"/>
      <c r="AW22" s="13">
        <f t="shared" si="19"/>
      </c>
      <c r="AX22" s="30">
        <f t="shared" si="34"/>
        <v>0</v>
      </c>
      <c r="AY22" s="31">
        <f t="shared" si="35"/>
        <v>0</v>
      </c>
      <c r="AZ22" s="13">
        <f t="shared" si="50"/>
      </c>
      <c r="BA22" s="30">
        <f t="shared" si="36"/>
        <v>0</v>
      </c>
      <c r="BB22" s="31">
        <f t="shared" si="37"/>
        <v>0</v>
      </c>
      <c r="BC22" s="13">
        <f t="shared" si="51"/>
      </c>
      <c r="BD22" s="30">
        <f t="shared" si="38"/>
        <v>0</v>
      </c>
      <c r="BE22" s="31">
        <f t="shared" si="39"/>
        <v>0</v>
      </c>
      <c r="BF22" s="13">
        <f t="shared" si="52"/>
      </c>
    </row>
    <row r="23" spans="1:58" ht="11.25">
      <c r="A23" s="6" t="s">
        <v>14</v>
      </c>
      <c r="B23" s="18"/>
      <c r="C23" s="19"/>
      <c r="D23" s="13">
        <f t="shared" si="0"/>
      </c>
      <c r="E23" s="18"/>
      <c r="F23" s="19"/>
      <c r="G23" s="13">
        <f t="shared" si="40"/>
      </c>
      <c r="H23" s="18"/>
      <c r="I23" s="19"/>
      <c r="J23" s="13">
        <f t="shared" si="41"/>
      </c>
      <c r="K23" s="30">
        <f t="shared" si="26"/>
        <v>0</v>
      </c>
      <c r="L23" s="31">
        <f t="shared" si="27"/>
        <v>0</v>
      </c>
      <c r="M23" s="13">
        <f t="shared" si="4"/>
      </c>
      <c r="N23" s="18"/>
      <c r="O23" s="19"/>
      <c r="P23" s="13">
        <f t="shared" si="42"/>
      </c>
      <c r="Q23" s="18"/>
      <c r="R23" s="19"/>
      <c r="S23" s="13">
        <f t="shared" si="43"/>
      </c>
      <c r="T23" s="18"/>
      <c r="U23" s="19"/>
      <c r="V23" s="13">
        <f t="shared" si="44"/>
      </c>
      <c r="W23" s="30">
        <f t="shared" si="28"/>
        <v>0</v>
      </c>
      <c r="X23" s="31">
        <f t="shared" si="29"/>
        <v>0</v>
      </c>
      <c r="Y23" s="13">
        <f t="shared" si="48"/>
      </c>
      <c r="Z23" s="30">
        <f t="shared" si="30"/>
        <v>0</v>
      </c>
      <c r="AA23" s="31">
        <f t="shared" si="31"/>
        <v>0</v>
      </c>
      <c r="AB23" s="13">
        <f t="shared" si="11"/>
      </c>
      <c r="AC23" s="18"/>
      <c r="AD23" s="19"/>
      <c r="AE23" s="13">
        <f t="shared" si="45"/>
      </c>
      <c r="AF23" s="18"/>
      <c r="AG23" s="19"/>
      <c r="AH23" s="13">
        <f t="shared" si="46"/>
      </c>
      <c r="AI23" s="18"/>
      <c r="AJ23" s="19"/>
      <c r="AK23" s="13">
        <f t="shared" si="47"/>
      </c>
      <c r="AL23" s="30">
        <f t="shared" si="32"/>
        <v>0</v>
      </c>
      <c r="AM23" s="31">
        <f t="shared" si="33"/>
        <v>0</v>
      </c>
      <c r="AN23" s="13">
        <f t="shared" si="49"/>
      </c>
      <c r="AO23" s="18"/>
      <c r="AP23" s="19"/>
      <c r="AQ23" s="13">
        <f t="shared" si="17"/>
      </c>
      <c r="AR23" s="18"/>
      <c r="AS23" s="19"/>
      <c r="AT23" s="13">
        <f t="shared" si="18"/>
      </c>
      <c r="AU23" s="18"/>
      <c r="AV23" s="19"/>
      <c r="AW23" s="13">
        <f t="shared" si="19"/>
      </c>
      <c r="AX23" s="30">
        <f t="shared" si="34"/>
        <v>0</v>
      </c>
      <c r="AY23" s="31">
        <f t="shared" si="35"/>
        <v>0</v>
      </c>
      <c r="AZ23" s="13">
        <f t="shared" si="50"/>
      </c>
      <c r="BA23" s="30">
        <f t="shared" si="36"/>
        <v>0</v>
      </c>
      <c r="BB23" s="31">
        <f t="shared" si="37"/>
        <v>0</v>
      </c>
      <c r="BC23" s="13">
        <f t="shared" si="51"/>
      </c>
      <c r="BD23" s="30">
        <f t="shared" si="38"/>
        <v>0</v>
      </c>
      <c r="BE23" s="31">
        <f t="shared" si="39"/>
        <v>0</v>
      </c>
      <c r="BF23" s="13">
        <f t="shared" si="52"/>
      </c>
    </row>
    <row r="24" spans="1:58" ht="11.25">
      <c r="A24" s="6" t="s">
        <v>15</v>
      </c>
      <c r="B24" s="18"/>
      <c r="C24" s="19"/>
      <c r="D24" s="13">
        <f t="shared" si="0"/>
      </c>
      <c r="E24" s="18"/>
      <c r="F24" s="19"/>
      <c r="G24" s="13">
        <f t="shared" si="40"/>
      </c>
      <c r="H24" s="18"/>
      <c r="I24" s="19"/>
      <c r="J24" s="13">
        <f t="shared" si="41"/>
      </c>
      <c r="K24" s="30">
        <f t="shared" si="26"/>
        <v>0</v>
      </c>
      <c r="L24" s="31">
        <f t="shared" si="27"/>
        <v>0</v>
      </c>
      <c r="M24" s="13">
        <f t="shared" si="4"/>
      </c>
      <c r="N24" s="18"/>
      <c r="O24" s="19"/>
      <c r="P24" s="13">
        <f t="shared" si="42"/>
      </c>
      <c r="Q24" s="18"/>
      <c r="R24" s="19"/>
      <c r="S24" s="13">
        <f t="shared" si="43"/>
      </c>
      <c r="T24" s="18"/>
      <c r="U24" s="19"/>
      <c r="V24" s="13">
        <f t="shared" si="44"/>
      </c>
      <c r="W24" s="30">
        <f t="shared" si="28"/>
        <v>0</v>
      </c>
      <c r="X24" s="31">
        <f t="shared" si="29"/>
        <v>0</v>
      </c>
      <c r="Y24" s="13">
        <f t="shared" si="48"/>
      </c>
      <c r="Z24" s="30">
        <f t="shared" si="30"/>
        <v>0</v>
      </c>
      <c r="AA24" s="31">
        <f t="shared" si="31"/>
        <v>0</v>
      </c>
      <c r="AB24" s="13">
        <f t="shared" si="11"/>
      </c>
      <c r="AC24" s="18"/>
      <c r="AD24" s="19"/>
      <c r="AE24" s="13">
        <f t="shared" si="45"/>
      </c>
      <c r="AF24" s="18"/>
      <c r="AG24" s="19"/>
      <c r="AH24" s="13">
        <f t="shared" si="46"/>
      </c>
      <c r="AI24" s="18"/>
      <c r="AJ24" s="19"/>
      <c r="AK24" s="13">
        <f t="shared" si="47"/>
      </c>
      <c r="AL24" s="30">
        <f t="shared" si="32"/>
        <v>0</v>
      </c>
      <c r="AM24" s="31">
        <f t="shared" si="33"/>
        <v>0</v>
      </c>
      <c r="AN24" s="13">
        <f t="shared" si="49"/>
      </c>
      <c r="AO24" s="18"/>
      <c r="AP24" s="19"/>
      <c r="AQ24" s="13">
        <f t="shared" si="17"/>
      </c>
      <c r="AR24" s="18"/>
      <c r="AS24" s="19"/>
      <c r="AT24" s="13">
        <f t="shared" si="18"/>
      </c>
      <c r="AU24" s="18"/>
      <c r="AV24" s="19"/>
      <c r="AW24" s="13">
        <f t="shared" si="19"/>
      </c>
      <c r="AX24" s="30">
        <f t="shared" si="34"/>
        <v>0</v>
      </c>
      <c r="AY24" s="31">
        <f t="shared" si="35"/>
        <v>0</v>
      </c>
      <c r="AZ24" s="13">
        <f t="shared" si="50"/>
      </c>
      <c r="BA24" s="30">
        <f t="shared" si="36"/>
        <v>0</v>
      </c>
      <c r="BB24" s="31">
        <f t="shared" si="37"/>
        <v>0</v>
      </c>
      <c r="BC24" s="13">
        <f t="shared" si="51"/>
      </c>
      <c r="BD24" s="30">
        <f t="shared" si="38"/>
        <v>0</v>
      </c>
      <c r="BE24" s="31">
        <f t="shared" si="39"/>
        <v>0</v>
      </c>
      <c r="BF24" s="13">
        <f t="shared" si="52"/>
      </c>
    </row>
    <row r="25" spans="1:58" ht="11.25">
      <c r="A25" s="6" t="s">
        <v>16</v>
      </c>
      <c r="B25" s="18"/>
      <c r="C25" s="19"/>
      <c r="D25" s="13">
        <f t="shared" si="0"/>
      </c>
      <c r="E25" s="18"/>
      <c r="F25" s="19"/>
      <c r="G25" s="13">
        <f t="shared" si="40"/>
      </c>
      <c r="H25" s="18"/>
      <c r="I25" s="19"/>
      <c r="J25" s="13">
        <f t="shared" si="41"/>
      </c>
      <c r="K25" s="30">
        <f t="shared" si="26"/>
        <v>0</v>
      </c>
      <c r="L25" s="31">
        <f t="shared" si="27"/>
        <v>0</v>
      </c>
      <c r="M25" s="13">
        <f t="shared" si="4"/>
      </c>
      <c r="N25" s="18"/>
      <c r="O25" s="19"/>
      <c r="P25" s="13">
        <f t="shared" si="42"/>
      </c>
      <c r="Q25" s="18"/>
      <c r="R25" s="19"/>
      <c r="S25" s="13">
        <f t="shared" si="43"/>
      </c>
      <c r="T25" s="18"/>
      <c r="U25" s="19"/>
      <c r="V25" s="13">
        <f t="shared" si="44"/>
      </c>
      <c r="W25" s="30">
        <f t="shared" si="28"/>
        <v>0</v>
      </c>
      <c r="X25" s="31">
        <f t="shared" si="29"/>
        <v>0</v>
      </c>
      <c r="Y25" s="13">
        <f t="shared" si="48"/>
      </c>
      <c r="Z25" s="30">
        <f t="shared" si="30"/>
        <v>0</v>
      </c>
      <c r="AA25" s="31">
        <f t="shared" si="31"/>
        <v>0</v>
      </c>
      <c r="AB25" s="13">
        <f t="shared" si="11"/>
      </c>
      <c r="AC25" s="18"/>
      <c r="AD25" s="19"/>
      <c r="AE25" s="13">
        <f t="shared" si="45"/>
      </c>
      <c r="AF25" s="18"/>
      <c r="AG25" s="19"/>
      <c r="AH25" s="13">
        <f t="shared" si="46"/>
      </c>
      <c r="AI25" s="18"/>
      <c r="AJ25" s="19"/>
      <c r="AK25" s="13">
        <f t="shared" si="47"/>
      </c>
      <c r="AL25" s="30">
        <f t="shared" si="32"/>
        <v>0</v>
      </c>
      <c r="AM25" s="31">
        <f t="shared" si="33"/>
        <v>0</v>
      </c>
      <c r="AN25" s="13">
        <f t="shared" si="49"/>
      </c>
      <c r="AO25" s="18"/>
      <c r="AP25" s="19"/>
      <c r="AQ25" s="13">
        <f t="shared" si="17"/>
      </c>
      <c r="AR25" s="18"/>
      <c r="AS25" s="19"/>
      <c r="AT25" s="13">
        <f t="shared" si="18"/>
      </c>
      <c r="AU25" s="18"/>
      <c r="AV25" s="19"/>
      <c r="AW25" s="13">
        <f t="shared" si="19"/>
      </c>
      <c r="AX25" s="30">
        <f t="shared" si="34"/>
        <v>0</v>
      </c>
      <c r="AY25" s="31">
        <f t="shared" si="35"/>
        <v>0</v>
      </c>
      <c r="AZ25" s="13">
        <f t="shared" si="50"/>
      </c>
      <c r="BA25" s="30">
        <f t="shared" si="36"/>
        <v>0</v>
      </c>
      <c r="BB25" s="31">
        <f t="shared" si="37"/>
        <v>0</v>
      </c>
      <c r="BC25" s="13">
        <f t="shared" si="51"/>
      </c>
      <c r="BD25" s="30">
        <f t="shared" si="38"/>
        <v>0</v>
      </c>
      <c r="BE25" s="31">
        <f t="shared" si="39"/>
        <v>0</v>
      </c>
      <c r="BF25" s="13">
        <f t="shared" si="52"/>
      </c>
    </row>
    <row r="26" spans="1:58" ht="11.25">
      <c r="A26" s="6" t="s">
        <v>17</v>
      </c>
      <c r="B26" s="18"/>
      <c r="C26" s="19"/>
      <c r="D26" s="13">
        <f t="shared" si="0"/>
      </c>
      <c r="E26" s="18"/>
      <c r="F26" s="19"/>
      <c r="G26" s="13">
        <f t="shared" si="40"/>
      </c>
      <c r="H26" s="18"/>
      <c r="I26" s="19"/>
      <c r="J26" s="13">
        <f t="shared" si="41"/>
      </c>
      <c r="K26" s="30">
        <f t="shared" si="26"/>
        <v>0</v>
      </c>
      <c r="L26" s="31">
        <f t="shared" si="27"/>
        <v>0</v>
      </c>
      <c r="M26" s="13">
        <f t="shared" si="4"/>
      </c>
      <c r="N26" s="18"/>
      <c r="O26" s="19"/>
      <c r="P26" s="13">
        <f t="shared" si="42"/>
      </c>
      <c r="Q26" s="18"/>
      <c r="R26" s="19"/>
      <c r="S26" s="13">
        <f t="shared" si="43"/>
      </c>
      <c r="T26" s="18"/>
      <c r="U26" s="19"/>
      <c r="V26" s="13">
        <f t="shared" si="44"/>
      </c>
      <c r="W26" s="30">
        <f t="shared" si="28"/>
        <v>0</v>
      </c>
      <c r="X26" s="31">
        <f t="shared" si="29"/>
        <v>0</v>
      </c>
      <c r="Y26" s="13">
        <f t="shared" si="48"/>
      </c>
      <c r="Z26" s="30">
        <f t="shared" si="30"/>
        <v>0</v>
      </c>
      <c r="AA26" s="31">
        <f t="shared" si="31"/>
        <v>0</v>
      </c>
      <c r="AB26" s="13">
        <f t="shared" si="11"/>
      </c>
      <c r="AC26" s="18"/>
      <c r="AD26" s="19"/>
      <c r="AE26" s="13">
        <f t="shared" si="45"/>
      </c>
      <c r="AF26" s="18"/>
      <c r="AG26" s="19"/>
      <c r="AH26" s="13">
        <f t="shared" si="46"/>
      </c>
      <c r="AI26" s="18"/>
      <c r="AJ26" s="19"/>
      <c r="AK26" s="13">
        <f t="shared" si="47"/>
      </c>
      <c r="AL26" s="30">
        <f t="shared" si="32"/>
        <v>0</v>
      </c>
      <c r="AM26" s="31">
        <f t="shared" si="33"/>
        <v>0</v>
      </c>
      <c r="AN26" s="13">
        <f t="shared" si="49"/>
      </c>
      <c r="AO26" s="18"/>
      <c r="AP26" s="19"/>
      <c r="AQ26" s="13">
        <f t="shared" si="17"/>
      </c>
      <c r="AR26" s="18"/>
      <c r="AS26" s="19"/>
      <c r="AT26" s="13">
        <f t="shared" si="18"/>
      </c>
      <c r="AU26" s="18"/>
      <c r="AV26" s="19"/>
      <c r="AW26" s="13">
        <f t="shared" si="19"/>
      </c>
      <c r="AX26" s="30">
        <f t="shared" si="34"/>
        <v>0</v>
      </c>
      <c r="AY26" s="31">
        <f t="shared" si="35"/>
        <v>0</v>
      </c>
      <c r="AZ26" s="13">
        <f t="shared" si="50"/>
      </c>
      <c r="BA26" s="30">
        <f t="shared" si="36"/>
        <v>0</v>
      </c>
      <c r="BB26" s="31">
        <f t="shared" si="37"/>
        <v>0</v>
      </c>
      <c r="BC26" s="13">
        <f t="shared" si="51"/>
      </c>
      <c r="BD26" s="30">
        <f t="shared" si="38"/>
        <v>0</v>
      </c>
      <c r="BE26" s="31">
        <f t="shared" si="39"/>
        <v>0</v>
      </c>
      <c r="BF26" s="13">
        <f t="shared" si="52"/>
      </c>
    </row>
    <row r="27" spans="1:58" ht="11.25">
      <c r="A27" s="6" t="s">
        <v>18</v>
      </c>
      <c r="B27" s="18"/>
      <c r="C27" s="19"/>
      <c r="D27" s="13">
        <f t="shared" si="0"/>
      </c>
      <c r="E27" s="18"/>
      <c r="F27" s="19"/>
      <c r="G27" s="13">
        <f aca="true" t="shared" si="53" ref="G27:G52">IF(F27=0,"",F27/E27-1)</f>
      </c>
      <c r="H27" s="18"/>
      <c r="I27" s="19"/>
      <c r="J27" s="13">
        <f aca="true" t="shared" si="54" ref="J27:J52">IF(I27=0,"",I27/H27-1)</f>
      </c>
      <c r="K27" s="30">
        <f t="shared" si="26"/>
        <v>0</v>
      </c>
      <c r="L27" s="31">
        <f t="shared" si="27"/>
        <v>0</v>
      </c>
      <c r="M27" s="13">
        <f t="shared" si="4"/>
      </c>
      <c r="N27" s="18"/>
      <c r="O27" s="19"/>
      <c r="P27" s="13">
        <f aca="true" t="shared" si="55" ref="P27:P52">IF(O27=0,"",O27/N27-1)</f>
      </c>
      <c r="Q27" s="18"/>
      <c r="R27" s="19"/>
      <c r="S27" s="13">
        <f aca="true" t="shared" si="56" ref="S27:S52">IF(R27=0,"",R27/Q27-1)</f>
      </c>
      <c r="T27" s="18"/>
      <c r="U27" s="19"/>
      <c r="V27" s="13">
        <f aca="true" t="shared" si="57" ref="V27:V52">IF(U27=0,"",U27/T27-1)</f>
      </c>
      <c r="W27" s="30">
        <f t="shared" si="28"/>
        <v>0</v>
      </c>
      <c r="X27" s="31">
        <f t="shared" si="29"/>
        <v>0</v>
      </c>
      <c r="Y27" s="13">
        <f t="shared" si="48"/>
      </c>
      <c r="Z27" s="30">
        <f t="shared" si="30"/>
        <v>0</v>
      </c>
      <c r="AA27" s="31">
        <f t="shared" si="31"/>
        <v>0</v>
      </c>
      <c r="AB27" s="13">
        <f t="shared" si="11"/>
      </c>
      <c r="AC27" s="18"/>
      <c r="AD27" s="19"/>
      <c r="AE27" s="13">
        <f aca="true" t="shared" si="58" ref="AE27:AE52">IF(AD27=0,"",AD27/AC27-1)</f>
      </c>
      <c r="AF27" s="18"/>
      <c r="AG27" s="19"/>
      <c r="AH27" s="13">
        <f aca="true" t="shared" si="59" ref="AH27:AH52">IF(AG27=0,"",AG27/AF27-1)</f>
      </c>
      <c r="AI27" s="18"/>
      <c r="AJ27" s="19"/>
      <c r="AK27" s="13">
        <f aca="true" t="shared" si="60" ref="AK27:AK52">IF(AJ27=0,"",AJ27/AI27-1)</f>
      </c>
      <c r="AL27" s="30">
        <f t="shared" si="32"/>
        <v>0</v>
      </c>
      <c r="AM27" s="31">
        <f t="shared" si="33"/>
        <v>0</v>
      </c>
      <c r="AN27" s="13">
        <f t="shared" si="49"/>
      </c>
      <c r="AO27" s="18"/>
      <c r="AP27" s="19"/>
      <c r="AQ27" s="13">
        <f aca="true" t="shared" si="61" ref="AQ27:AQ52">IF(AP27=0,"",AP27/AO27-1)</f>
      </c>
      <c r="AR27" s="18"/>
      <c r="AS27" s="19"/>
      <c r="AT27" s="13">
        <f aca="true" t="shared" si="62" ref="AT27:AT52">IF(AS27=0,"",AS27/AR27-1)</f>
      </c>
      <c r="AU27" s="18"/>
      <c r="AV27" s="19"/>
      <c r="AW27" s="13">
        <f t="shared" si="19"/>
      </c>
      <c r="AX27" s="30">
        <f t="shared" si="34"/>
        <v>0</v>
      </c>
      <c r="AY27" s="31">
        <f t="shared" si="35"/>
        <v>0</v>
      </c>
      <c r="AZ27" s="13">
        <f t="shared" si="50"/>
      </c>
      <c r="BA27" s="30">
        <f t="shared" si="36"/>
        <v>0</v>
      </c>
      <c r="BB27" s="31">
        <f t="shared" si="37"/>
        <v>0</v>
      </c>
      <c r="BC27" s="13">
        <f t="shared" si="51"/>
      </c>
      <c r="BD27" s="30">
        <f t="shared" si="38"/>
        <v>0</v>
      </c>
      <c r="BE27" s="31">
        <f t="shared" si="39"/>
        <v>0</v>
      </c>
      <c r="BF27" s="13">
        <f t="shared" si="52"/>
      </c>
    </row>
    <row r="28" spans="1:58" ht="11.25">
      <c r="A28" s="6" t="s">
        <v>19</v>
      </c>
      <c r="B28" s="18"/>
      <c r="C28" s="19"/>
      <c r="D28" s="13">
        <f t="shared" si="0"/>
      </c>
      <c r="E28" s="18"/>
      <c r="F28" s="19"/>
      <c r="G28" s="13">
        <f t="shared" si="53"/>
      </c>
      <c r="H28" s="18"/>
      <c r="I28" s="19"/>
      <c r="J28" s="13">
        <f t="shared" si="54"/>
      </c>
      <c r="K28" s="30">
        <f t="shared" si="26"/>
        <v>0</v>
      </c>
      <c r="L28" s="31">
        <f t="shared" si="27"/>
        <v>0</v>
      </c>
      <c r="M28" s="13">
        <f t="shared" si="4"/>
      </c>
      <c r="N28" s="18"/>
      <c r="O28" s="19"/>
      <c r="P28" s="13">
        <f t="shared" si="55"/>
      </c>
      <c r="Q28" s="18"/>
      <c r="R28" s="19"/>
      <c r="S28" s="13">
        <f t="shared" si="56"/>
      </c>
      <c r="T28" s="18"/>
      <c r="U28" s="19"/>
      <c r="V28" s="13">
        <f t="shared" si="57"/>
      </c>
      <c r="W28" s="30">
        <f t="shared" si="28"/>
        <v>0</v>
      </c>
      <c r="X28" s="31">
        <f t="shared" si="29"/>
        <v>0</v>
      </c>
      <c r="Y28" s="13">
        <f t="shared" si="48"/>
      </c>
      <c r="Z28" s="30">
        <f t="shared" si="30"/>
        <v>0</v>
      </c>
      <c r="AA28" s="31">
        <f t="shared" si="31"/>
        <v>0</v>
      </c>
      <c r="AB28" s="13">
        <f t="shared" si="11"/>
      </c>
      <c r="AC28" s="18"/>
      <c r="AD28" s="19"/>
      <c r="AE28" s="13">
        <f t="shared" si="58"/>
      </c>
      <c r="AF28" s="18"/>
      <c r="AG28" s="19"/>
      <c r="AH28" s="13">
        <f t="shared" si="59"/>
      </c>
      <c r="AI28" s="18"/>
      <c r="AJ28" s="19"/>
      <c r="AK28" s="13">
        <f t="shared" si="60"/>
      </c>
      <c r="AL28" s="30">
        <f t="shared" si="32"/>
        <v>0</v>
      </c>
      <c r="AM28" s="31">
        <f t="shared" si="33"/>
        <v>0</v>
      </c>
      <c r="AN28" s="13">
        <f t="shared" si="49"/>
      </c>
      <c r="AO28" s="18"/>
      <c r="AP28" s="19"/>
      <c r="AQ28" s="13">
        <f t="shared" si="61"/>
      </c>
      <c r="AR28" s="18"/>
      <c r="AS28" s="19"/>
      <c r="AT28" s="13">
        <f t="shared" si="62"/>
      </c>
      <c r="AU28" s="18"/>
      <c r="AV28" s="19"/>
      <c r="AW28" s="13">
        <f t="shared" si="19"/>
      </c>
      <c r="AX28" s="30">
        <f t="shared" si="34"/>
        <v>0</v>
      </c>
      <c r="AY28" s="31">
        <f t="shared" si="35"/>
        <v>0</v>
      </c>
      <c r="AZ28" s="13">
        <f t="shared" si="50"/>
      </c>
      <c r="BA28" s="30">
        <f t="shared" si="36"/>
        <v>0</v>
      </c>
      <c r="BB28" s="31">
        <f t="shared" si="37"/>
        <v>0</v>
      </c>
      <c r="BC28" s="13">
        <f t="shared" si="51"/>
      </c>
      <c r="BD28" s="30">
        <f t="shared" si="38"/>
        <v>0</v>
      </c>
      <c r="BE28" s="31">
        <f t="shared" si="39"/>
        <v>0</v>
      </c>
      <c r="BF28" s="13">
        <f t="shared" si="52"/>
      </c>
    </row>
    <row r="29" spans="1:58" ht="11.25">
      <c r="A29" s="6" t="s">
        <v>20</v>
      </c>
      <c r="B29" s="18"/>
      <c r="C29" s="19"/>
      <c r="D29" s="13">
        <f t="shared" si="0"/>
      </c>
      <c r="E29" s="18"/>
      <c r="F29" s="19"/>
      <c r="G29" s="13">
        <f t="shared" si="53"/>
      </c>
      <c r="H29" s="18"/>
      <c r="I29" s="19"/>
      <c r="J29" s="13">
        <f t="shared" si="54"/>
      </c>
      <c r="K29" s="30">
        <f t="shared" si="26"/>
        <v>0</v>
      </c>
      <c r="L29" s="31">
        <f t="shared" si="27"/>
        <v>0</v>
      </c>
      <c r="M29" s="13">
        <f t="shared" si="4"/>
      </c>
      <c r="N29" s="18"/>
      <c r="O29" s="19"/>
      <c r="P29" s="13">
        <f t="shared" si="55"/>
      </c>
      <c r="Q29" s="18"/>
      <c r="R29" s="19"/>
      <c r="S29" s="13">
        <f t="shared" si="56"/>
      </c>
      <c r="T29" s="18"/>
      <c r="U29" s="19"/>
      <c r="V29" s="13">
        <f t="shared" si="57"/>
      </c>
      <c r="W29" s="30">
        <f t="shared" si="28"/>
        <v>0</v>
      </c>
      <c r="X29" s="31">
        <f t="shared" si="29"/>
        <v>0</v>
      </c>
      <c r="Y29" s="13">
        <f t="shared" si="48"/>
      </c>
      <c r="Z29" s="30">
        <f t="shared" si="30"/>
        <v>0</v>
      </c>
      <c r="AA29" s="31">
        <f t="shared" si="31"/>
        <v>0</v>
      </c>
      <c r="AB29" s="13">
        <f t="shared" si="11"/>
      </c>
      <c r="AC29" s="18"/>
      <c r="AD29" s="19"/>
      <c r="AE29" s="13">
        <f t="shared" si="58"/>
      </c>
      <c r="AF29" s="18"/>
      <c r="AG29" s="19"/>
      <c r="AH29" s="13">
        <f t="shared" si="59"/>
      </c>
      <c r="AI29" s="18"/>
      <c r="AJ29" s="19"/>
      <c r="AK29" s="13">
        <f t="shared" si="60"/>
      </c>
      <c r="AL29" s="30">
        <f t="shared" si="32"/>
        <v>0</v>
      </c>
      <c r="AM29" s="31">
        <f t="shared" si="33"/>
        <v>0</v>
      </c>
      <c r="AN29" s="13">
        <f t="shared" si="49"/>
      </c>
      <c r="AO29" s="18"/>
      <c r="AP29" s="19"/>
      <c r="AQ29" s="13">
        <f t="shared" si="61"/>
      </c>
      <c r="AR29" s="18"/>
      <c r="AS29" s="19"/>
      <c r="AT29" s="13">
        <f t="shared" si="62"/>
      </c>
      <c r="AU29" s="18"/>
      <c r="AV29" s="19"/>
      <c r="AW29" s="13">
        <f t="shared" si="19"/>
      </c>
      <c r="AX29" s="30">
        <f t="shared" si="34"/>
        <v>0</v>
      </c>
      <c r="AY29" s="31">
        <f t="shared" si="35"/>
        <v>0</v>
      </c>
      <c r="AZ29" s="13">
        <f t="shared" si="50"/>
      </c>
      <c r="BA29" s="30">
        <f t="shared" si="36"/>
        <v>0</v>
      </c>
      <c r="BB29" s="31">
        <f t="shared" si="37"/>
        <v>0</v>
      </c>
      <c r="BC29" s="13">
        <f t="shared" si="51"/>
      </c>
      <c r="BD29" s="30">
        <f t="shared" si="38"/>
        <v>0</v>
      </c>
      <c r="BE29" s="31">
        <f t="shared" si="39"/>
        <v>0</v>
      </c>
      <c r="BF29" s="13">
        <f t="shared" si="52"/>
      </c>
    </row>
    <row r="30" spans="1:58" s="1" customFormat="1" ht="11.25">
      <c r="A30" s="5" t="s">
        <v>22</v>
      </c>
      <c r="B30" s="16">
        <f>B8-B9</f>
        <v>0</v>
      </c>
      <c r="C30" s="17">
        <f>C8-C9</f>
        <v>0</v>
      </c>
      <c r="D30" s="10">
        <f t="shared" si="0"/>
      </c>
      <c r="E30" s="16">
        <f>E8-E9</f>
        <v>0</v>
      </c>
      <c r="F30" s="17">
        <f>F8-F9</f>
        <v>0</v>
      </c>
      <c r="G30" s="10">
        <f t="shared" si="53"/>
      </c>
      <c r="H30" s="16">
        <f>H8-H9</f>
        <v>0</v>
      </c>
      <c r="I30" s="17">
        <f>I8-I9</f>
        <v>0</v>
      </c>
      <c r="J30" s="10">
        <f t="shared" si="54"/>
      </c>
      <c r="K30" s="16">
        <f>K8-K9</f>
        <v>0</v>
      </c>
      <c r="L30" s="17">
        <f>L8-L9</f>
        <v>0</v>
      </c>
      <c r="M30" s="10">
        <f t="shared" si="4"/>
      </c>
      <c r="N30" s="16">
        <f>N8-N9</f>
        <v>0</v>
      </c>
      <c r="O30" s="17">
        <f>O8-O9</f>
        <v>0</v>
      </c>
      <c r="P30" s="10">
        <f t="shared" si="55"/>
      </c>
      <c r="Q30" s="16">
        <f>Q8-Q9</f>
        <v>0</v>
      </c>
      <c r="R30" s="17">
        <f>R8-R9</f>
        <v>0</v>
      </c>
      <c r="S30" s="10">
        <f t="shared" si="56"/>
      </c>
      <c r="T30" s="16">
        <f>T8-T9</f>
        <v>0</v>
      </c>
      <c r="U30" s="17">
        <f>U8-U9</f>
        <v>0</v>
      </c>
      <c r="V30" s="10">
        <f t="shared" si="57"/>
      </c>
      <c r="W30" s="16">
        <f>W8-W9</f>
        <v>0</v>
      </c>
      <c r="X30" s="17">
        <f>X8-X9</f>
        <v>0</v>
      </c>
      <c r="Y30" s="10">
        <f t="shared" si="48"/>
      </c>
      <c r="Z30" s="16">
        <f>Z8-Z9</f>
        <v>0</v>
      </c>
      <c r="AA30" s="17">
        <f>AA8-AA9</f>
        <v>0</v>
      </c>
      <c r="AB30" s="10">
        <f t="shared" si="11"/>
      </c>
      <c r="AC30" s="16">
        <f>AC8-AC9</f>
        <v>0</v>
      </c>
      <c r="AD30" s="17">
        <f>AD8-AD9</f>
        <v>0</v>
      </c>
      <c r="AE30" s="10">
        <f t="shared" si="58"/>
      </c>
      <c r="AF30" s="16">
        <f>AF8-AF9</f>
        <v>0</v>
      </c>
      <c r="AG30" s="17">
        <f>AG8-AG9</f>
        <v>0</v>
      </c>
      <c r="AH30" s="10">
        <f t="shared" si="59"/>
      </c>
      <c r="AI30" s="16">
        <f>AI8-AI9</f>
        <v>0</v>
      </c>
      <c r="AJ30" s="17">
        <f>AJ8-AJ9</f>
        <v>0</v>
      </c>
      <c r="AK30" s="10">
        <f t="shared" si="60"/>
      </c>
      <c r="AL30" s="16">
        <f>AL8-AL9</f>
        <v>0</v>
      </c>
      <c r="AM30" s="17">
        <f>AM8-AM9</f>
        <v>0</v>
      </c>
      <c r="AN30" s="10">
        <f t="shared" si="49"/>
      </c>
      <c r="AO30" s="16">
        <f>AO8-AO9</f>
        <v>0</v>
      </c>
      <c r="AP30" s="17">
        <f>AP8-AP9</f>
        <v>0</v>
      </c>
      <c r="AQ30" s="10">
        <f t="shared" si="61"/>
      </c>
      <c r="AR30" s="16">
        <f>AR8-AR9</f>
        <v>0</v>
      </c>
      <c r="AS30" s="17">
        <f>AS8-AS9</f>
        <v>0</v>
      </c>
      <c r="AT30" s="10">
        <f t="shared" si="62"/>
      </c>
      <c r="AU30" s="16">
        <f>AU8-AU9</f>
        <v>0</v>
      </c>
      <c r="AV30" s="17">
        <f>AV8-AV9</f>
        <v>0</v>
      </c>
      <c r="AW30" s="10">
        <f t="shared" si="19"/>
      </c>
      <c r="AX30" s="16">
        <f>AX8-AX9</f>
        <v>0</v>
      </c>
      <c r="AY30" s="17">
        <f>AY8-AY9</f>
        <v>0</v>
      </c>
      <c r="AZ30" s="10">
        <f t="shared" si="50"/>
      </c>
      <c r="BA30" s="16">
        <f>BA8-BA9</f>
        <v>0</v>
      </c>
      <c r="BB30" s="17">
        <f>BB8-BB9</f>
        <v>0</v>
      </c>
      <c r="BC30" s="10">
        <f t="shared" si="51"/>
      </c>
      <c r="BD30" s="16">
        <f>BD8-BD9</f>
        <v>0</v>
      </c>
      <c r="BE30" s="17">
        <f>BE8-BE9</f>
        <v>0</v>
      </c>
      <c r="BF30" s="10">
        <f t="shared" si="52"/>
      </c>
    </row>
    <row r="31" spans="1:58" s="1" customFormat="1" ht="11.25">
      <c r="A31" s="5" t="s">
        <v>28</v>
      </c>
      <c r="B31" s="16">
        <f>SUM(B32:B51)</f>
        <v>0</v>
      </c>
      <c r="C31" s="17">
        <f>SUM(C32:C51)</f>
        <v>0</v>
      </c>
      <c r="D31" s="10">
        <f t="shared" si="0"/>
      </c>
      <c r="E31" s="16">
        <f>SUM(E32:E51)</f>
        <v>0</v>
      </c>
      <c r="F31" s="17">
        <f>SUM(F32:F51)</f>
        <v>0</v>
      </c>
      <c r="G31" s="10">
        <f t="shared" si="53"/>
      </c>
      <c r="H31" s="16">
        <f>SUM(H32:H51)</f>
        <v>0</v>
      </c>
      <c r="I31" s="17">
        <f>SUM(I32:I51)</f>
        <v>0</v>
      </c>
      <c r="J31" s="10">
        <f t="shared" si="54"/>
      </c>
      <c r="K31" s="16">
        <f>SUM(K32:K51)</f>
        <v>0</v>
      </c>
      <c r="L31" s="17">
        <f>SUM(L32:L51)</f>
        <v>0</v>
      </c>
      <c r="M31" s="10">
        <f>IF(L31=0,"",L31/K31-1)</f>
      </c>
      <c r="N31" s="16">
        <f>SUM(N32:N51)</f>
        <v>0</v>
      </c>
      <c r="O31" s="17">
        <f>SUM(O32:O51)</f>
        <v>0</v>
      </c>
      <c r="P31" s="10">
        <f t="shared" si="55"/>
      </c>
      <c r="Q31" s="16">
        <f>SUM(Q32:Q51)</f>
        <v>0</v>
      </c>
      <c r="R31" s="17">
        <f>SUM(R32:R51)</f>
        <v>0</v>
      </c>
      <c r="S31" s="10">
        <f t="shared" si="56"/>
      </c>
      <c r="T31" s="16">
        <f>SUM(T32:T51)</f>
        <v>0</v>
      </c>
      <c r="U31" s="17">
        <f>SUM(U32:U51)</f>
        <v>0</v>
      </c>
      <c r="V31" s="10">
        <f t="shared" si="57"/>
      </c>
      <c r="W31" s="16">
        <f>SUM(W32:W51)</f>
        <v>0</v>
      </c>
      <c r="X31" s="17">
        <f>SUM(X32:X51)</f>
        <v>0</v>
      </c>
      <c r="Y31" s="10">
        <f>IF(X31=0,"",X31/W31-1)</f>
      </c>
      <c r="Z31" s="16">
        <f>SUM(Z32:Z51)</f>
        <v>0</v>
      </c>
      <c r="AA31" s="17">
        <f>SUM(AA32:AA51)</f>
        <v>0</v>
      </c>
      <c r="AB31" s="10">
        <f>IF(AA31=0,"",AA31/Z31-1)</f>
      </c>
      <c r="AC31" s="16">
        <f>SUM(AC32:AC51)</f>
        <v>0</v>
      </c>
      <c r="AD31" s="17">
        <f>SUM(AD32:AD51)</f>
        <v>0</v>
      </c>
      <c r="AE31" s="10">
        <f t="shared" si="58"/>
      </c>
      <c r="AF31" s="16">
        <f>SUM(AF32:AF51)</f>
        <v>0</v>
      </c>
      <c r="AG31" s="17">
        <f>SUM(AG32:AG51)</f>
        <v>0</v>
      </c>
      <c r="AH31" s="10">
        <f t="shared" si="59"/>
      </c>
      <c r="AI31" s="16">
        <f>SUM(AI32:AI51)</f>
        <v>0</v>
      </c>
      <c r="AJ31" s="17">
        <f>SUM(AJ32:AJ51)</f>
        <v>0</v>
      </c>
      <c r="AK31" s="10">
        <f t="shared" si="60"/>
      </c>
      <c r="AL31" s="16">
        <f>SUM(AL32:AL51)</f>
        <v>0</v>
      </c>
      <c r="AM31" s="17">
        <f>SUM(AM32:AM51)</f>
        <v>0</v>
      </c>
      <c r="AN31" s="10">
        <f>IF(AM31=0,"",AM31/AL31-1)</f>
      </c>
      <c r="AO31" s="16">
        <f>SUM(AO32:AO51)</f>
        <v>0</v>
      </c>
      <c r="AP31" s="17">
        <f>SUM(AP32:AP51)</f>
        <v>0</v>
      </c>
      <c r="AQ31" s="10">
        <f t="shared" si="61"/>
      </c>
      <c r="AR31" s="16">
        <f>SUM(AR32:AR51)</f>
        <v>0</v>
      </c>
      <c r="AS31" s="17">
        <f>SUM(AS32:AS51)</f>
        <v>0</v>
      </c>
      <c r="AT31" s="10">
        <f t="shared" si="62"/>
      </c>
      <c r="AU31" s="16">
        <f>SUM(AU32:AU51)</f>
        <v>0</v>
      </c>
      <c r="AV31" s="17">
        <f>SUM(AV32:AV51)</f>
        <v>0</v>
      </c>
      <c r="AW31" s="10">
        <f t="shared" si="19"/>
      </c>
      <c r="AX31" s="16">
        <f>SUM(AX32:AX51)</f>
        <v>0</v>
      </c>
      <c r="AY31" s="17">
        <f>SUM(AY32:AY51)</f>
        <v>0</v>
      </c>
      <c r="AZ31" s="10">
        <f>IF(AY31=0,"",AY31/AX31-1)</f>
      </c>
      <c r="BA31" s="16">
        <f>SUM(BA32:BA51)</f>
        <v>0</v>
      </c>
      <c r="BB31" s="17">
        <f>SUM(BB32:BB51)</f>
        <v>0</v>
      </c>
      <c r="BC31" s="10">
        <f>IF(BB31=0,"",BB31/BA31-1)</f>
      </c>
      <c r="BD31" s="16">
        <f>SUM(BD32:BD51)</f>
        <v>0</v>
      </c>
      <c r="BE31" s="17">
        <f>SUM(BE32:BE51)</f>
        <v>0</v>
      </c>
      <c r="BF31" s="10">
        <f>IF(BE31=0,"",BE31/BD31-1)</f>
      </c>
    </row>
    <row r="32" spans="1:58" ht="11.25">
      <c r="A32" s="32" t="s">
        <v>51</v>
      </c>
      <c r="B32" s="11"/>
      <c r="C32" s="12"/>
      <c r="D32" s="13">
        <f>IF(C32=0,"",C32/B32-1)</f>
      </c>
      <c r="E32" s="11"/>
      <c r="F32" s="12"/>
      <c r="G32" s="13">
        <f>IF(F32=0,"",F32/E32-1)</f>
      </c>
      <c r="H32" s="11"/>
      <c r="I32" s="12"/>
      <c r="J32" s="13">
        <f>IF(I32=0,"",I32/H32-1)</f>
      </c>
      <c r="K32" s="28">
        <f>+B32+E32+H32</f>
        <v>0</v>
      </c>
      <c r="L32" s="29">
        <f>+C32+F32+I32</f>
        <v>0</v>
      </c>
      <c r="M32" s="13">
        <f>IF(L32=0,"",L32/K32-1)</f>
      </c>
      <c r="N32" s="11"/>
      <c r="O32" s="12"/>
      <c r="P32" s="13">
        <f>IF(O32=0,"",O32/N32-1)</f>
      </c>
      <c r="Q32" s="11"/>
      <c r="R32" s="12"/>
      <c r="S32" s="13">
        <f>IF(R32=0,"",R32/Q32-1)</f>
      </c>
      <c r="T32" s="11"/>
      <c r="U32" s="12"/>
      <c r="V32" s="13">
        <f>IF(U32=0,"",U32/T32-1)</f>
      </c>
      <c r="W32" s="28">
        <f>+N32+Q32+T32</f>
        <v>0</v>
      </c>
      <c r="X32" s="29">
        <f>+O32+R32+U32</f>
        <v>0</v>
      </c>
      <c r="Y32" s="13">
        <f>IF(X32=0,"",X32/W32-1)</f>
      </c>
      <c r="Z32" s="28">
        <f>+K32+W32</f>
        <v>0</v>
      </c>
      <c r="AA32" s="29">
        <f>+L32+X32</f>
        <v>0</v>
      </c>
      <c r="AB32" s="13">
        <f>IF(AA32=0,"",AA32/Z32-1)</f>
      </c>
      <c r="AC32" s="11"/>
      <c r="AD32" s="12"/>
      <c r="AE32" s="13">
        <f>IF(AD32=0,"",AD32/AC32-1)</f>
      </c>
      <c r="AF32" s="11"/>
      <c r="AG32" s="12"/>
      <c r="AH32" s="13">
        <f>IF(AG32=0,"",AG32/AF32-1)</f>
      </c>
      <c r="AI32" s="11"/>
      <c r="AJ32" s="12"/>
      <c r="AK32" s="13">
        <f>IF(AJ32=0,"",AJ32/AI32-1)</f>
      </c>
      <c r="AL32" s="28">
        <f>+AC32+AF32+AI32</f>
        <v>0</v>
      </c>
      <c r="AM32" s="29">
        <f>+AD32+AG32+AJ32</f>
        <v>0</v>
      </c>
      <c r="AN32" s="13">
        <f>IF(AM32=0,"",AM32/AL32-1)</f>
      </c>
      <c r="AO32" s="11"/>
      <c r="AP32" s="12"/>
      <c r="AQ32" s="13">
        <f>IF(AP32=0,"",AP32/AO32-1)</f>
      </c>
      <c r="AR32" s="11"/>
      <c r="AS32" s="12"/>
      <c r="AT32" s="13">
        <f>IF(AS32=0,"",AS32/AR32-1)</f>
      </c>
      <c r="AU32" s="11"/>
      <c r="AV32" s="12"/>
      <c r="AW32" s="13">
        <f>IF(AV32=0,"",AV32/AU32-1)</f>
      </c>
      <c r="AX32" s="28">
        <f>+AO32+AR32+AU32</f>
        <v>0</v>
      </c>
      <c r="AY32" s="29">
        <f>+AP32+AS32+AV32</f>
        <v>0</v>
      </c>
      <c r="AZ32" s="13">
        <f>IF(AY32=0,"",AY32/AX32-1)</f>
      </c>
      <c r="BA32" s="28">
        <f>+AL32+AX32</f>
        <v>0</v>
      </c>
      <c r="BB32" s="29">
        <f>+AM32+AY32</f>
        <v>0</v>
      </c>
      <c r="BC32" s="13">
        <f>IF(BB32=0,"",BB32/BA32-1)</f>
      </c>
      <c r="BD32" s="28">
        <f>+Z32+BA32</f>
        <v>0</v>
      </c>
      <c r="BE32" s="29">
        <f>+AA32+BB32</f>
        <v>0</v>
      </c>
      <c r="BF32" s="13">
        <f>IF(BE32=0,"",BE32/BD32-1)</f>
      </c>
    </row>
    <row r="33" spans="1:58" ht="11.25">
      <c r="A33" s="6" t="s">
        <v>52</v>
      </c>
      <c r="B33" s="18"/>
      <c r="C33" s="19"/>
      <c r="D33" s="13">
        <f aca="true" t="shared" si="63" ref="D33:D52">IF(C33=0,"",C33/B33-1)</f>
      </c>
      <c r="E33" s="18"/>
      <c r="F33" s="19"/>
      <c r="G33" s="13">
        <f t="shared" si="53"/>
      </c>
      <c r="H33" s="18"/>
      <c r="I33" s="19"/>
      <c r="J33" s="13">
        <f t="shared" si="54"/>
      </c>
      <c r="K33" s="30">
        <f aca="true" t="shared" si="64" ref="K33:K51">+B33+E33+H33</f>
        <v>0</v>
      </c>
      <c r="L33" s="31">
        <f aca="true" t="shared" si="65" ref="L33:L51">+C33+F33+I33</f>
        <v>0</v>
      </c>
      <c r="M33" s="13">
        <f>IF(L33=0,"",L33/K33-1)</f>
      </c>
      <c r="N33" s="18"/>
      <c r="O33" s="19"/>
      <c r="P33" s="13">
        <f t="shared" si="55"/>
      </c>
      <c r="Q33" s="18"/>
      <c r="R33" s="19"/>
      <c r="S33" s="13">
        <f t="shared" si="56"/>
      </c>
      <c r="T33" s="18"/>
      <c r="U33" s="19"/>
      <c r="V33" s="13">
        <f t="shared" si="57"/>
      </c>
      <c r="W33" s="30">
        <f aca="true" t="shared" si="66" ref="W33:W51">+N33+Q33+T33</f>
        <v>0</v>
      </c>
      <c r="X33" s="31">
        <f aca="true" t="shared" si="67" ref="X33:X51">+O33+R33+U33</f>
        <v>0</v>
      </c>
      <c r="Y33" s="13">
        <f>IF(X33=0,"",X33/W33-1)</f>
      </c>
      <c r="Z33" s="30">
        <f aca="true" t="shared" si="68" ref="Z33:Z51">+K33+W33</f>
        <v>0</v>
      </c>
      <c r="AA33" s="31">
        <f aca="true" t="shared" si="69" ref="AA33:AA51">+L33+X33</f>
        <v>0</v>
      </c>
      <c r="AB33" s="13">
        <f>IF(AA33=0,"",AA33/Z33-1)</f>
      </c>
      <c r="AC33" s="18"/>
      <c r="AD33" s="19"/>
      <c r="AE33" s="13">
        <f t="shared" si="58"/>
      </c>
      <c r="AF33" s="18"/>
      <c r="AG33" s="19"/>
      <c r="AH33" s="13">
        <f t="shared" si="59"/>
      </c>
      <c r="AI33" s="18"/>
      <c r="AJ33" s="19"/>
      <c r="AK33" s="13">
        <f t="shared" si="60"/>
      </c>
      <c r="AL33" s="30">
        <f aca="true" t="shared" si="70" ref="AL33:AL51">+AC33+AF33+AI33</f>
        <v>0</v>
      </c>
      <c r="AM33" s="31">
        <f aca="true" t="shared" si="71" ref="AM33:AM51">+AD33+AG33+AJ33</f>
        <v>0</v>
      </c>
      <c r="AN33" s="13">
        <f>IF(AM33=0,"",AM33/AL33-1)</f>
      </c>
      <c r="AO33" s="18"/>
      <c r="AP33" s="19"/>
      <c r="AQ33" s="13">
        <f t="shared" si="61"/>
      </c>
      <c r="AR33" s="18"/>
      <c r="AS33" s="19"/>
      <c r="AT33" s="13">
        <f t="shared" si="62"/>
      </c>
      <c r="AU33" s="18"/>
      <c r="AV33" s="19"/>
      <c r="AW33" s="13">
        <f t="shared" si="19"/>
      </c>
      <c r="AX33" s="30">
        <f aca="true" t="shared" si="72" ref="AX33:AX51">+AO33+AR33+AU33</f>
        <v>0</v>
      </c>
      <c r="AY33" s="31">
        <f aca="true" t="shared" si="73" ref="AY33:AY51">+AP33+AS33+AV33</f>
        <v>0</v>
      </c>
      <c r="AZ33" s="13">
        <f>IF(AY33=0,"",AY33/AX33-1)</f>
      </c>
      <c r="BA33" s="30">
        <f aca="true" t="shared" si="74" ref="BA33:BA51">+AL33+AX33</f>
        <v>0</v>
      </c>
      <c r="BB33" s="31">
        <f aca="true" t="shared" si="75" ref="BB33:BB51">+AM33+AY33</f>
        <v>0</v>
      </c>
      <c r="BC33" s="13">
        <f>IF(BB33=0,"",BB33/BA33-1)</f>
      </c>
      <c r="BD33" s="30">
        <f aca="true" t="shared" si="76" ref="BD33:BD51">+Z33+BA33</f>
        <v>0</v>
      </c>
      <c r="BE33" s="31">
        <f aca="true" t="shared" si="77" ref="BE33:BE51">+AA33+BB33</f>
        <v>0</v>
      </c>
      <c r="BF33" s="13">
        <f>IF(BE33=0,"",BE33/BD33-1)</f>
      </c>
    </row>
    <row r="34" spans="1:58" ht="11.25">
      <c r="A34" s="6" t="s">
        <v>53</v>
      </c>
      <c r="B34" s="18"/>
      <c r="C34" s="19"/>
      <c r="D34" s="13">
        <f t="shared" si="63"/>
      </c>
      <c r="E34" s="18"/>
      <c r="F34" s="19"/>
      <c r="G34" s="13">
        <f t="shared" si="53"/>
      </c>
      <c r="H34" s="18"/>
      <c r="I34" s="19"/>
      <c r="J34" s="13">
        <f t="shared" si="54"/>
      </c>
      <c r="K34" s="30">
        <f t="shared" si="64"/>
        <v>0</v>
      </c>
      <c r="L34" s="31">
        <f t="shared" si="65"/>
        <v>0</v>
      </c>
      <c r="M34" s="13">
        <f aca="true" t="shared" si="78" ref="M34:M52">IF(L34=0,"",L34/K34-1)</f>
      </c>
      <c r="N34" s="18"/>
      <c r="O34" s="19"/>
      <c r="P34" s="13">
        <f t="shared" si="55"/>
      </c>
      <c r="Q34" s="18"/>
      <c r="R34" s="19"/>
      <c r="S34" s="13">
        <f t="shared" si="56"/>
      </c>
      <c r="T34" s="18"/>
      <c r="U34" s="19"/>
      <c r="V34" s="13">
        <f t="shared" si="57"/>
      </c>
      <c r="W34" s="30">
        <f t="shared" si="66"/>
        <v>0</v>
      </c>
      <c r="X34" s="31">
        <f t="shared" si="67"/>
        <v>0</v>
      </c>
      <c r="Y34" s="13">
        <f aca="true" t="shared" si="79" ref="Y34:Y52">IF(X34=0,"",X34/W34-1)</f>
      </c>
      <c r="Z34" s="30">
        <f t="shared" si="68"/>
        <v>0</v>
      </c>
      <c r="AA34" s="31">
        <f t="shared" si="69"/>
        <v>0</v>
      </c>
      <c r="AB34" s="13">
        <f aca="true" t="shared" si="80" ref="AB34:AB52">IF(AA34=0,"",AA34/Z34-1)</f>
      </c>
      <c r="AC34" s="18"/>
      <c r="AD34" s="19"/>
      <c r="AE34" s="13">
        <f t="shared" si="58"/>
      </c>
      <c r="AF34" s="18"/>
      <c r="AG34" s="19"/>
      <c r="AH34" s="13">
        <f t="shared" si="59"/>
      </c>
      <c r="AI34" s="18"/>
      <c r="AJ34" s="19"/>
      <c r="AK34" s="13">
        <f t="shared" si="60"/>
      </c>
      <c r="AL34" s="30">
        <f t="shared" si="70"/>
        <v>0</v>
      </c>
      <c r="AM34" s="31">
        <f t="shared" si="71"/>
        <v>0</v>
      </c>
      <c r="AN34" s="13">
        <f aca="true" t="shared" si="81" ref="AN34:AN52">IF(AM34=0,"",AM34/AL34-1)</f>
      </c>
      <c r="AO34" s="18"/>
      <c r="AP34" s="19"/>
      <c r="AQ34" s="13">
        <f t="shared" si="61"/>
      </c>
      <c r="AR34" s="18"/>
      <c r="AS34" s="19"/>
      <c r="AT34" s="13">
        <f t="shared" si="62"/>
      </c>
      <c r="AU34" s="18"/>
      <c r="AV34" s="19"/>
      <c r="AW34" s="13">
        <f t="shared" si="19"/>
      </c>
      <c r="AX34" s="30">
        <f t="shared" si="72"/>
        <v>0</v>
      </c>
      <c r="AY34" s="31">
        <f t="shared" si="73"/>
        <v>0</v>
      </c>
      <c r="AZ34" s="13">
        <f aca="true" t="shared" si="82" ref="AZ34:AZ52">IF(AY34=0,"",AY34/AX34-1)</f>
      </c>
      <c r="BA34" s="30">
        <f t="shared" si="74"/>
        <v>0</v>
      </c>
      <c r="BB34" s="31">
        <f t="shared" si="75"/>
        <v>0</v>
      </c>
      <c r="BC34" s="13">
        <f aca="true" t="shared" si="83" ref="BC34:BC52">IF(BB34=0,"",BB34/BA34-1)</f>
      </c>
      <c r="BD34" s="30">
        <f t="shared" si="76"/>
        <v>0</v>
      </c>
      <c r="BE34" s="31">
        <f t="shared" si="77"/>
        <v>0</v>
      </c>
      <c r="BF34" s="13">
        <f aca="true" t="shared" si="84" ref="BF34:BF52">IF(BE34=0,"",BE34/BD34-1)</f>
      </c>
    </row>
    <row r="35" spans="1:58" ht="11.25">
      <c r="A35" s="6" t="s">
        <v>54</v>
      </c>
      <c r="B35" s="18"/>
      <c r="C35" s="19"/>
      <c r="D35" s="13">
        <f t="shared" si="63"/>
      </c>
      <c r="E35" s="18"/>
      <c r="F35" s="19"/>
      <c r="G35" s="13">
        <f t="shared" si="53"/>
      </c>
      <c r="H35" s="18"/>
      <c r="I35" s="19"/>
      <c r="J35" s="13">
        <f t="shared" si="54"/>
      </c>
      <c r="K35" s="30">
        <f t="shared" si="64"/>
        <v>0</v>
      </c>
      <c r="L35" s="31">
        <f t="shared" si="65"/>
        <v>0</v>
      </c>
      <c r="M35" s="13">
        <f t="shared" si="78"/>
      </c>
      <c r="N35" s="18"/>
      <c r="O35" s="19"/>
      <c r="P35" s="13">
        <f t="shared" si="55"/>
      </c>
      <c r="Q35" s="18"/>
      <c r="R35" s="19"/>
      <c r="S35" s="13">
        <f t="shared" si="56"/>
      </c>
      <c r="T35" s="18"/>
      <c r="U35" s="19"/>
      <c r="V35" s="13">
        <f t="shared" si="57"/>
      </c>
      <c r="W35" s="30">
        <f t="shared" si="66"/>
        <v>0</v>
      </c>
      <c r="X35" s="31">
        <f t="shared" si="67"/>
        <v>0</v>
      </c>
      <c r="Y35" s="13">
        <f t="shared" si="79"/>
      </c>
      <c r="Z35" s="30">
        <f t="shared" si="68"/>
        <v>0</v>
      </c>
      <c r="AA35" s="31">
        <f t="shared" si="69"/>
        <v>0</v>
      </c>
      <c r="AB35" s="13">
        <f t="shared" si="80"/>
      </c>
      <c r="AC35" s="18"/>
      <c r="AD35" s="19"/>
      <c r="AE35" s="13">
        <f t="shared" si="58"/>
      </c>
      <c r="AF35" s="18"/>
      <c r="AG35" s="19"/>
      <c r="AH35" s="13">
        <f t="shared" si="59"/>
      </c>
      <c r="AI35" s="18"/>
      <c r="AJ35" s="19"/>
      <c r="AK35" s="13">
        <f t="shared" si="60"/>
      </c>
      <c r="AL35" s="30">
        <f t="shared" si="70"/>
        <v>0</v>
      </c>
      <c r="AM35" s="31">
        <f t="shared" si="71"/>
        <v>0</v>
      </c>
      <c r="AN35" s="13">
        <f t="shared" si="81"/>
      </c>
      <c r="AO35" s="18"/>
      <c r="AP35" s="19"/>
      <c r="AQ35" s="13">
        <f t="shared" si="61"/>
      </c>
      <c r="AR35" s="18"/>
      <c r="AS35" s="19"/>
      <c r="AT35" s="13">
        <f t="shared" si="62"/>
      </c>
      <c r="AU35" s="18"/>
      <c r="AV35" s="19"/>
      <c r="AW35" s="13">
        <f t="shared" si="19"/>
      </c>
      <c r="AX35" s="30">
        <f t="shared" si="72"/>
        <v>0</v>
      </c>
      <c r="AY35" s="31">
        <f t="shared" si="73"/>
        <v>0</v>
      </c>
      <c r="AZ35" s="13">
        <f t="shared" si="82"/>
      </c>
      <c r="BA35" s="30">
        <f t="shared" si="74"/>
        <v>0</v>
      </c>
      <c r="BB35" s="31">
        <f t="shared" si="75"/>
        <v>0</v>
      </c>
      <c r="BC35" s="13">
        <f t="shared" si="83"/>
      </c>
      <c r="BD35" s="30">
        <f t="shared" si="76"/>
        <v>0</v>
      </c>
      <c r="BE35" s="31">
        <f t="shared" si="77"/>
        <v>0</v>
      </c>
      <c r="BF35" s="13">
        <f t="shared" si="84"/>
      </c>
    </row>
    <row r="36" spans="1:58" ht="11.25">
      <c r="A36" s="6" t="s">
        <v>55</v>
      </c>
      <c r="B36" s="18"/>
      <c r="C36" s="19"/>
      <c r="D36" s="13">
        <f t="shared" si="63"/>
      </c>
      <c r="E36" s="18"/>
      <c r="F36" s="19"/>
      <c r="G36" s="13">
        <f t="shared" si="53"/>
      </c>
      <c r="H36" s="18"/>
      <c r="I36" s="19"/>
      <c r="J36" s="13">
        <f t="shared" si="54"/>
      </c>
      <c r="K36" s="30">
        <f t="shared" si="64"/>
        <v>0</v>
      </c>
      <c r="L36" s="31">
        <f t="shared" si="65"/>
        <v>0</v>
      </c>
      <c r="M36" s="13">
        <f t="shared" si="78"/>
      </c>
      <c r="N36" s="18"/>
      <c r="O36" s="19"/>
      <c r="P36" s="13">
        <f t="shared" si="55"/>
      </c>
      <c r="Q36" s="18"/>
      <c r="R36" s="19"/>
      <c r="S36" s="13">
        <f t="shared" si="56"/>
      </c>
      <c r="T36" s="18"/>
      <c r="U36" s="19"/>
      <c r="V36" s="13">
        <f t="shared" si="57"/>
      </c>
      <c r="W36" s="30">
        <f t="shared" si="66"/>
        <v>0</v>
      </c>
      <c r="X36" s="31">
        <f t="shared" si="67"/>
        <v>0</v>
      </c>
      <c r="Y36" s="13">
        <f t="shared" si="79"/>
      </c>
      <c r="Z36" s="30">
        <f t="shared" si="68"/>
        <v>0</v>
      </c>
      <c r="AA36" s="31">
        <f t="shared" si="69"/>
        <v>0</v>
      </c>
      <c r="AB36" s="13">
        <f t="shared" si="80"/>
      </c>
      <c r="AC36" s="18"/>
      <c r="AD36" s="19"/>
      <c r="AE36" s="13">
        <f t="shared" si="58"/>
      </c>
      <c r="AF36" s="18"/>
      <c r="AG36" s="19"/>
      <c r="AH36" s="13">
        <f t="shared" si="59"/>
      </c>
      <c r="AI36" s="18"/>
      <c r="AJ36" s="19"/>
      <c r="AK36" s="13">
        <f t="shared" si="60"/>
      </c>
      <c r="AL36" s="30">
        <f t="shared" si="70"/>
        <v>0</v>
      </c>
      <c r="AM36" s="31">
        <f t="shared" si="71"/>
        <v>0</v>
      </c>
      <c r="AN36" s="13">
        <f t="shared" si="81"/>
      </c>
      <c r="AO36" s="18"/>
      <c r="AP36" s="19"/>
      <c r="AQ36" s="13">
        <f t="shared" si="61"/>
      </c>
      <c r="AR36" s="18"/>
      <c r="AS36" s="19"/>
      <c r="AT36" s="13">
        <f t="shared" si="62"/>
      </c>
      <c r="AU36" s="18"/>
      <c r="AV36" s="19"/>
      <c r="AW36" s="13">
        <f t="shared" si="19"/>
      </c>
      <c r="AX36" s="30">
        <f t="shared" si="72"/>
        <v>0</v>
      </c>
      <c r="AY36" s="31">
        <f t="shared" si="73"/>
        <v>0</v>
      </c>
      <c r="AZ36" s="13">
        <f t="shared" si="82"/>
      </c>
      <c r="BA36" s="30">
        <f t="shared" si="74"/>
        <v>0</v>
      </c>
      <c r="BB36" s="31">
        <f t="shared" si="75"/>
        <v>0</v>
      </c>
      <c r="BC36" s="13">
        <f t="shared" si="83"/>
      </c>
      <c r="BD36" s="30">
        <f t="shared" si="76"/>
        <v>0</v>
      </c>
      <c r="BE36" s="31">
        <f t="shared" si="77"/>
        <v>0</v>
      </c>
      <c r="BF36" s="13">
        <f t="shared" si="84"/>
      </c>
    </row>
    <row r="37" spans="1:58" ht="11.25">
      <c r="A37" s="6" t="s">
        <v>56</v>
      </c>
      <c r="B37" s="18"/>
      <c r="C37" s="19"/>
      <c r="D37" s="13">
        <f t="shared" si="63"/>
      </c>
      <c r="E37" s="18"/>
      <c r="F37" s="19"/>
      <c r="G37" s="13">
        <f t="shared" si="53"/>
      </c>
      <c r="H37" s="18"/>
      <c r="I37" s="19"/>
      <c r="J37" s="13">
        <f t="shared" si="54"/>
      </c>
      <c r="K37" s="30">
        <f t="shared" si="64"/>
        <v>0</v>
      </c>
      <c r="L37" s="31">
        <f t="shared" si="65"/>
        <v>0</v>
      </c>
      <c r="M37" s="13">
        <f t="shared" si="78"/>
      </c>
      <c r="N37" s="18"/>
      <c r="O37" s="19"/>
      <c r="P37" s="13">
        <f t="shared" si="55"/>
      </c>
      <c r="Q37" s="18"/>
      <c r="R37" s="19"/>
      <c r="S37" s="13">
        <f t="shared" si="56"/>
      </c>
      <c r="T37" s="18"/>
      <c r="U37" s="19"/>
      <c r="V37" s="13">
        <f t="shared" si="57"/>
      </c>
      <c r="W37" s="30">
        <f t="shared" si="66"/>
        <v>0</v>
      </c>
      <c r="X37" s="31">
        <f t="shared" si="67"/>
        <v>0</v>
      </c>
      <c r="Y37" s="13">
        <f t="shared" si="79"/>
      </c>
      <c r="Z37" s="30">
        <f t="shared" si="68"/>
        <v>0</v>
      </c>
      <c r="AA37" s="31">
        <f t="shared" si="69"/>
        <v>0</v>
      </c>
      <c r="AB37" s="13">
        <f t="shared" si="80"/>
      </c>
      <c r="AC37" s="18"/>
      <c r="AD37" s="19"/>
      <c r="AE37" s="13">
        <f t="shared" si="58"/>
      </c>
      <c r="AF37" s="18"/>
      <c r="AG37" s="19"/>
      <c r="AH37" s="13">
        <f t="shared" si="59"/>
      </c>
      <c r="AI37" s="18"/>
      <c r="AJ37" s="19"/>
      <c r="AK37" s="13">
        <f t="shared" si="60"/>
      </c>
      <c r="AL37" s="30">
        <f t="shared" si="70"/>
        <v>0</v>
      </c>
      <c r="AM37" s="31">
        <f t="shared" si="71"/>
        <v>0</v>
      </c>
      <c r="AN37" s="13">
        <f t="shared" si="81"/>
      </c>
      <c r="AO37" s="18"/>
      <c r="AP37" s="19"/>
      <c r="AQ37" s="13">
        <f t="shared" si="61"/>
      </c>
      <c r="AR37" s="18"/>
      <c r="AS37" s="19"/>
      <c r="AT37" s="13">
        <f t="shared" si="62"/>
      </c>
      <c r="AU37" s="18"/>
      <c r="AV37" s="19"/>
      <c r="AW37" s="13">
        <f t="shared" si="19"/>
      </c>
      <c r="AX37" s="30">
        <f t="shared" si="72"/>
        <v>0</v>
      </c>
      <c r="AY37" s="31">
        <f t="shared" si="73"/>
        <v>0</v>
      </c>
      <c r="AZ37" s="13">
        <f t="shared" si="82"/>
      </c>
      <c r="BA37" s="30">
        <f t="shared" si="74"/>
        <v>0</v>
      </c>
      <c r="BB37" s="31">
        <f t="shared" si="75"/>
        <v>0</v>
      </c>
      <c r="BC37" s="13">
        <f t="shared" si="83"/>
      </c>
      <c r="BD37" s="30">
        <f t="shared" si="76"/>
        <v>0</v>
      </c>
      <c r="BE37" s="31">
        <f t="shared" si="77"/>
        <v>0</v>
      </c>
      <c r="BF37" s="13">
        <f t="shared" si="84"/>
      </c>
    </row>
    <row r="38" spans="1:58" ht="11.25">
      <c r="A38" s="6" t="s">
        <v>57</v>
      </c>
      <c r="B38" s="18"/>
      <c r="C38" s="19"/>
      <c r="D38" s="13">
        <f t="shared" si="63"/>
      </c>
      <c r="E38" s="18"/>
      <c r="F38" s="19"/>
      <c r="G38" s="13">
        <f t="shared" si="53"/>
      </c>
      <c r="H38" s="18"/>
      <c r="I38" s="19"/>
      <c r="J38" s="13">
        <f t="shared" si="54"/>
      </c>
      <c r="K38" s="30">
        <f t="shared" si="64"/>
        <v>0</v>
      </c>
      <c r="L38" s="31">
        <f t="shared" si="65"/>
        <v>0</v>
      </c>
      <c r="M38" s="13">
        <f t="shared" si="78"/>
      </c>
      <c r="N38" s="18"/>
      <c r="O38" s="19"/>
      <c r="P38" s="13">
        <f t="shared" si="55"/>
      </c>
      <c r="Q38" s="18"/>
      <c r="R38" s="19"/>
      <c r="S38" s="13">
        <f t="shared" si="56"/>
      </c>
      <c r="T38" s="18"/>
      <c r="U38" s="19"/>
      <c r="V38" s="13">
        <f t="shared" si="57"/>
      </c>
      <c r="W38" s="30">
        <f t="shared" si="66"/>
        <v>0</v>
      </c>
      <c r="X38" s="31">
        <f t="shared" si="67"/>
        <v>0</v>
      </c>
      <c r="Y38" s="13">
        <f t="shared" si="79"/>
      </c>
      <c r="Z38" s="30">
        <f t="shared" si="68"/>
        <v>0</v>
      </c>
      <c r="AA38" s="31">
        <f t="shared" si="69"/>
        <v>0</v>
      </c>
      <c r="AB38" s="13">
        <f t="shared" si="80"/>
      </c>
      <c r="AC38" s="18"/>
      <c r="AD38" s="19"/>
      <c r="AE38" s="13">
        <f t="shared" si="58"/>
      </c>
      <c r="AF38" s="18"/>
      <c r="AG38" s="19"/>
      <c r="AH38" s="13">
        <f t="shared" si="59"/>
      </c>
      <c r="AI38" s="18"/>
      <c r="AJ38" s="19"/>
      <c r="AK38" s="13">
        <f t="shared" si="60"/>
      </c>
      <c r="AL38" s="30">
        <f t="shared" si="70"/>
        <v>0</v>
      </c>
      <c r="AM38" s="31">
        <f t="shared" si="71"/>
        <v>0</v>
      </c>
      <c r="AN38" s="13">
        <f t="shared" si="81"/>
      </c>
      <c r="AO38" s="18"/>
      <c r="AP38" s="19"/>
      <c r="AQ38" s="13">
        <f t="shared" si="61"/>
      </c>
      <c r="AR38" s="18"/>
      <c r="AS38" s="19"/>
      <c r="AT38" s="13">
        <f t="shared" si="62"/>
      </c>
      <c r="AU38" s="18"/>
      <c r="AV38" s="19"/>
      <c r="AW38" s="13">
        <f t="shared" si="19"/>
      </c>
      <c r="AX38" s="30">
        <f t="shared" si="72"/>
        <v>0</v>
      </c>
      <c r="AY38" s="31">
        <f t="shared" si="73"/>
        <v>0</v>
      </c>
      <c r="AZ38" s="13">
        <f t="shared" si="82"/>
      </c>
      <c r="BA38" s="30">
        <f t="shared" si="74"/>
        <v>0</v>
      </c>
      <c r="BB38" s="31">
        <f t="shared" si="75"/>
        <v>0</v>
      </c>
      <c r="BC38" s="13">
        <f t="shared" si="83"/>
      </c>
      <c r="BD38" s="30">
        <f t="shared" si="76"/>
        <v>0</v>
      </c>
      <c r="BE38" s="31">
        <f t="shared" si="77"/>
        <v>0</v>
      </c>
      <c r="BF38" s="13">
        <f t="shared" si="84"/>
      </c>
    </row>
    <row r="39" spans="1:58" ht="11.25">
      <c r="A39" s="6" t="s">
        <v>58</v>
      </c>
      <c r="B39" s="18"/>
      <c r="C39" s="19"/>
      <c r="D39" s="13">
        <f t="shared" si="63"/>
      </c>
      <c r="E39" s="18"/>
      <c r="F39" s="19"/>
      <c r="G39" s="13">
        <f t="shared" si="53"/>
      </c>
      <c r="H39" s="18"/>
      <c r="I39" s="19"/>
      <c r="J39" s="13">
        <f t="shared" si="54"/>
      </c>
      <c r="K39" s="30">
        <f t="shared" si="64"/>
        <v>0</v>
      </c>
      <c r="L39" s="31">
        <f t="shared" si="65"/>
        <v>0</v>
      </c>
      <c r="M39" s="13">
        <f t="shared" si="78"/>
      </c>
      <c r="N39" s="18"/>
      <c r="O39" s="19"/>
      <c r="P39" s="13">
        <f t="shared" si="55"/>
      </c>
      <c r="Q39" s="18"/>
      <c r="R39" s="19"/>
      <c r="S39" s="13">
        <f t="shared" si="56"/>
      </c>
      <c r="T39" s="18"/>
      <c r="U39" s="19"/>
      <c r="V39" s="13">
        <f t="shared" si="57"/>
      </c>
      <c r="W39" s="30">
        <f t="shared" si="66"/>
        <v>0</v>
      </c>
      <c r="X39" s="31">
        <f t="shared" si="67"/>
        <v>0</v>
      </c>
      <c r="Y39" s="13">
        <f t="shared" si="79"/>
      </c>
      <c r="Z39" s="30">
        <f t="shared" si="68"/>
        <v>0</v>
      </c>
      <c r="AA39" s="31">
        <f t="shared" si="69"/>
        <v>0</v>
      </c>
      <c r="AB39" s="13">
        <f t="shared" si="80"/>
      </c>
      <c r="AC39" s="18"/>
      <c r="AD39" s="19"/>
      <c r="AE39" s="13">
        <f t="shared" si="58"/>
      </c>
      <c r="AF39" s="18"/>
      <c r="AG39" s="19"/>
      <c r="AH39" s="13">
        <f t="shared" si="59"/>
      </c>
      <c r="AI39" s="18"/>
      <c r="AJ39" s="19"/>
      <c r="AK39" s="13">
        <f t="shared" si="60"/>
      </c>
      <c r="AL39" s="30">
        <f t="shared" si="70"/>
        <v>0</v>
      </c>
      <c r="AM39" s="31">
        <f t="shared" si="71"/>
        <v>0</v>
      </c>
      <c r="AN39" s="13">
        <f t="shared" si="81"/>
      </c>
      <c r="AO39" s="18"/>
      <c r="AP39" s="19"/>
      <c r="AQ39" s="13">
        <f t="shared" si="61"/>
      </c>
      <c r="AR39" s="18"/>
      <c r="AS39" s="19"/>
      <c r="AT39" s="13">
        <f t="shared" si="62"/>
      </c>
      <c r="AU39" s="18"/>
      <c r="AV39" s="19"/>
      <c r="AW39" s="13">
        <f t="shared" si="19"/>
      </c>
      <c r="AX39" s="30">
        <f t="shared" si="72"/>
        <v>0</v>
      </c>
      <c r="AY39" s="31">
        <f t="shared" si="73"/>
        <v>0</v>
      </c>
      <c r="AZ39" s="13">
        <f t="shared" si="82"/>
      </c>
      <c r="BA39" s="30">
        <f t="shared" si="74"/>
        <v>0</v>
      </c>
      <c r="BB39" s="31">
        <f t="shared" si="75"/>
        <v>0</v>
      </c>
      <c r="BC39" s="13">
        <f t="shared" si="83"/>
      </c>
      <c r="BD39" s="30">
        <f t="shared" si="76"/>
        <v>0</v>
      </c>
      <c r="BE39" s="31">
        <f t="shared" si="77"/>
        <v>0</v>
      </c>
      <c r="BF39" s="13">
        <f t="shared" si="84"/>
      </c>
    </row>
    <row r="40" spans="1:58" ht="11.25">
      <c r="A40" s="6" t="s">
        <v>59</v>
      </c>
      <c r="B40" s="18"/>
      <c r="C40" s="19"/>
      <c r="D40" s="13">
        <f t="shared" si="63"/>
      </c>
      <c r="E40" s="18"/>
      <c r="F40" s="19"/>
      <c r="G40" s="13">
        <f t="shared" si="53"/>
      </c>
      <c r="H40" s="18"/>
      <c r="I40" s="19"/>
      <c r="J40" s="13">
        <f t="shared" si="54"/>
      </c>
      <c r="K40" s="30">
        <f t="shared" si="64"/>
        <v>0</v>
      </c>
      <c r="L40" s="31">
        <f t="shared" si="65"/>
        <v>0</v>
      </c>
      <c r="M40" s="13">
        <f t="shared" si="78"/>
      </c>
      <c r="N40" s="18"/>
      <c r="O40" s="19"/>
      <c r="P40" s="13">
        <f t="shared" si="55"/>
      </c>
      <c r="Q40" s="18"/>
      <c r="R40" s="19"/>
      <c r="S40" s="13">
        <f t="shared" si="56"/>
      </c>
      <c r="T40" s="18"/>
      <c r="U40" s="19"/>
      <c r="V40" s="13">
        <f t="shared" si="57"/>
      </c>
      <c r="W40" s="30">
        <f t="shared" si="66"/>
        <v>0</v>
      </c>
      <c r="X40" s="31">
        <f t="shared" si="67"/>
        <v>0</v>
      </c>
      <c r="Y40" s="13">
        <f t="shared" si="79"/>
      </c>
      <c r="Z40" s="30">
        <f t="shared" si="68"/>
        <v>0</v>
      </c>
      <c r="AA40" s="31">
        <f t="shared" si="69"/>
        <v>0</v>
      </c>
      <c r="AB40" s="13">
        <f t="shared" si="80"/>
      </c>
      <c r="AC40" s="18"/>
      <c r="AD40" s="19"/>
      <c r="AE40" s="13">
        <f t="shared" si="58"/>
      </c>
      <c r="AF40" s="18"/>
      <c r="AG40" s="19"/>
      <c r="AH40" s="13">
        <f t="shared" si="59"/>
      </c>
      <c r="AI40" s="18"/>
      <c r="AJ40" s="19"/>
      <c r="AK40" s="13">
        <f t="shared" si="60"/>
      </c>
      <c r="AL40" s="30">
        <f t="shared" si="70"/>
        <v>0</v>
      </c>
      <c r="AM40" s="31">
        <f t="shared" si="71"/>
        <v>0</v>
      </c>
      <c r="AN40" s="13">
        <f t="shared" si="81"/>
      </c>
      <c r="AO40" s="18"/>
      <c r="AP40" s="19"/>
      <c r="AQ40" s="13">
        <f t="shared" si="61"/>
      </c>
      <c r="AR40" s="18"/>
      <c r="AS40" s="19"/>
      <c r="AT40" s="13">
        <f t="shared" si="62"/>
      </c>
      <c r="AU40" s="18"/>
      <c r="AV40" s="19"/>
      <c r="AW40" s="13">
        <f t="shared" si="19"/>
      </c>
      <c r="AX40" s="30">
        <f t="shared" si="72"/>
        <v>0</v>
      </c>
      <c r="AY40" s="31">
        <f t="shared" si="73"/>
        <v>0</v>
      </c>
      <c r="AZ40" s="13">
        <f t="shared" si="82"/>
      </c>
      <c r="BA40" s="30">
        <f t="shared" si="74"/>
        <v>0</v>
      </c>
      <c r="BB40" s="31">
        <f t="shared" si="75"/>
        <v>0</v>
      </c>
      <c r="BC40" s="13">
        <f t="shared" si="83"/>
      </c>
      <c r="BD40" s="30">
        <f t="shared" si="76"/>
        <v>0</v>
      </c>
      <c r="BE40" s="31">
        <f t="shared" si="77"/>
        <v>0</v>
      </c>
      <c r="BF40" s="13">
        <f t="shared" si="84"/>
      </c>
    </row>
    <row r="41" spans="1:58" ht="11.25">
      <c r="A41" s="6" t="s">
        <v>60</v>
      </c>
      <c r="B41" s="18"/>
      <c r="C41" s="19"/>
      <c r="D41" s="13">
        <f t="shared" si="63"/>
      </c>
      <c r="E41" s="18"/>
      <c r="F41" s="19"/>
      <c r="G41" s="13">
        <f t="shared" si="53"/>
      </c>
      <c r="H41" s="18"/>
      <c r="I41" s="19"/>
      <c r="J41" s="13">
        <f t="shared" si="54"/>
      </c>
      <c r="K41" s="30">
        <f t="shared" si="64"/>
        <v>0</v>
      </c>
      <c r="L41" s="31">
        <f t="shared" si="65"/>
        <v>0</v>
      </c>
      <c r="M41" s="13">
        <f t="shared" si="78"/>
      </c>
      <c r="N41" s="18"/>
      <c r="O41" s="19"/>
      <c r="P41" s="13">
        <f t="shared" si="55"/>
      </c>
      <c r="Q41" s="18"/>
      <c r="R41" s="19"/>
      <c r="S41" s="13">
        <f t="shared" si="56"/>
      </c>
      <c r="T41" s="18"/>
      <c r="U41" s="19"/>
      <c r="V41" s="13">
        <f t="shared" si="57"/>
      </c>
      <c r="W41" s="30">
        <f t="shared" si="66"/>
        <v>0</v>
      </c>
      <c r="X41" s="31">
        <f t="shared" si="67"/>
        <v>0</v>
      </c>
      <c r="Y41" s="13">
        <f t="shared" si="79"/>
      </c>
      <c r="Z41" s="30">
        <f t="shared" si="68"/>
        <v>0</v>
      </c>
      <c r="AA41" s="31">
        <f t="shared" si="69"/>
        <v>0</v>
      </c>
      <c r="AB41" s="13">
        <f t="shared" si="80"/>
      </c>
      <c r="AC41" s="18"/>
      <c r="AD41" s="19"/>
      <c r="AE41" s="13">
        <f t="shared" si="58"/>
      </c>
      <c r="AF41" s="18"/>
      <c r="AG41" s="19"/>
      <c r="AH41" s="13">
        <f t="shared" si="59"/>
      </c>
      <c r="AI41" s="18"/>
      <c r="AJ41" s="19"/>
      <c r="AK41" s="13">
        <f t="shared" si="60"/>
      </c>
      <c r="AL41" s="30">
        <f t="shared" si="70"/>
        <v>0</v>
      </c>
      <c r="AM41" s="31">
        <f t="shared" si="71"/>
        <v>0</v>
      </c>
      <c r="AN41" s="13">
        <f t="shared" si="81"/>
      </c>
      <c r="AO41" s="18"/>
      <c r="AP41" s="19"/>
      <c r="AQ41" s="13">
        <f t="shared" si="61"/>
      </c>
      <c r="AR41" s="18"/>
      <c r="AS41" s="19"/>
      <c r="AT41" s="13">
        <f t="shared" si="62"/>
      </c>
      <c r="AU41" s="18"/>
      <c r="AV41" s="19"/>
      <c r="AW41" s="13">
        <f t="shared" si="19"/>
      </c>
      <c r="AX41" s="30">
        <f t="shared" si="72"/>
        <v>0</v>
      </c>
      <c r="AY41" s="31">
        <f t="shared" si="73"/>
        <v>0</v>
      </c>
      <c r="AZ41" s="13">
        <f t="shared" si="82"/>
      </c>
      <c r="BA41" s="30">
        <f t="shared" si="74"/>
        <v>0</v>
      </c>
      <c r="BB41" s="31">
        <f t="shared" si="75"/>
        <v>0</v>
      </c>
      <c r="BC41" s="13">
        <f t="shared" si="83"/>
      </c>
      <c r="BD41" s="30">
        <f t="shared" si="76"/>
        <v>0</v>
      </c>
      <c r="BE41" s="31">
        <f t="shared" si="77"/>
        <v>0</v>
      </c>
      <c r="BF41" s="13">
        <f t="shared" si="84"/>
      </c>
    </row>
    <row r="42" spans="1:58" ht="11.25">
      <c r="A42" s="6" t="s">
        <v>61</v>
      </c>
      <c r="B42" s="18"/>
      <c r="C42" s="19"/>
      <c r="D42" s="13">
        <f t="shared" si="63"/>
      </c>
      <c r="E42" s="18"/>
      <c r="F42" s="19"/>
      <c r="G42" s="13">
        <f t="shared" si="53"/>
      </c>
      <c r="H42" s="18"/>
      <c r="I42" s="19"/>
      <c r="J42" s="13">
        <f t="shared" si="54"/>
      </c>
      <c r="K42" s="30">
        <f t="shared" si="64"/>
        <v>0</v>
      </c>
      <c r="L42" s="31">
        <f t="shared" si="65"/>
        <v>0</v>
      </c>
      <c r="M42" s="13">
        <f t="shared" si="78"/>
      </c>
      <c r="N42" s="18"/>
      <c r="O42" s="19"/>
      <c r="P42" s="13">
        <f t="shared" si="55"/>
      </c>
      <c r="Q42" s="18"/>
      <c r="R42" s="19"/>
      <c r="S42" s="13">
        <f t="shared" si="56"/>
      </c>
      <c r="T42" s="18"/>
      <c r="U42" s="19"/>
      <c r="V42" s="13">
        <f t="shared" si="57"/>
      </c>
      <c r="W42" s="30">
        <f t="shared" si="66"/>
        <v>0</v>
      </c>
      <c r="X42" s="31">
        <f t="shared" si="67"/>
        <v>0</v>
      </c>
      <c r="Y42" s="13">
        <f t="shared" si="79"/>
      </c>
      <c r="Z42" s="30">
        <f t="shared" si="68"/>
        <v>0</v>
      </c>
      <c r="AA42" s="31">
        <f t="shared" si="69"/>
        <v>0</v>
      </c>
      <c r="AB42" s="13">
        <f t="shared" si="80"/>
      </c>
      <c r="AC42" s="18"/>
      <c r="AD42" s="19"/>
      <c r="AE42" s="13">
        <f t="shared" si="58"/>
      </c>
      <c r="AF42" s="18"/>
      <c r="AG42" s="19"/>
      <c r="AH42" s="13">
        <f t="shared" si="59"/>
      </c>
      <c r="AI42" s="18"/>
      <c r="AJ42" s="19"/>
      <c r="AK42" s="13">
        <f t="shared" si="60"/>
      </c>
      <c r="AL42" s="30">
        <f t="shared" si="70"/>
        <v>0</v>
      </c>
      <c r="AM42" s="31">
        <f t="shared" si="71"/>
        <v>0</v>
      </c>
      <c r="AN42" s="13">
        <f t="shared" si="81"/>
      </c>
      <c r="AO42" s="18"/>
      <c r="AP42" s="19"/>
      <c r="AQ42" s="13">
        <f t="shared" si="61"/>
      </c>
      <c r="AR42" s="18"/>
      <c r="AS42" s="19"/>
      <c r="AT42" s="13">
        <f t="shared" si="62"/>
      </c>
      <c r="AU42" s="18"/>
      <c r="AV42" s="19"/>
      <c r="AW42" s="13">
        <f t="shared" si="19"/>
      </c>
      <c r="AX42" s="30">
        <f t="shared" si="72"/>
        <v>0</v>
      </c>
      <c r="AY42" s="31">
        <f t="shared" si="73"/>
        <v>0</v>
      </c>
      <c r="AZ42" s="13">
        <f t="shared" si="82"/>
      </c>
      <c r="BA42" s="30">
        <f t="shared" si="74"/>
        <v>0</v>
      </c>
      <c r="BB42" s="31">
        <f t="shared" si="75"/>
        <v>0</v>
      </c>
      <c r="BC42" s="13">
        <f t="shared" si="83"/>
      </c>
      <c r="BD42" s="30">
        <f t="shared" si="76"/>
        <v>0</v>
      </c>
      <c r="BE42" s="31">
        <f t="shared" si="77"/>
        <v>0</v>
      </c>
      <c r="BF42" s="13">
        <f t="shared" si="84"/>
      </c>
    </row>
    <row r="43" spans="1:58" ht="11.25">
      <c r="A43" s="6" t="s">
        <v>62</v>
      </c>
      <c r="B43" s="18"/>
      <c r="C43" s="19"/>
      <c r="D43" s="13">
        <f t="shared" si="63"/>
      </c>
      <c r="E43" s="18"/>
      <c r="F43" s="19"/>
      <c r="G43" s="13">
        <f t="shared" si="53"/>
      </c>
      <c r="H43" s="18"/>
      <c r="I43" s="19"/>
      <c r="J43" s="13">
        <f t="shared" si="54"/>
      </c>
      <c r="K43" s="30">
        <f t="shared" si="64"/>
        <v>0</v>
      </c>
      <c r="L43" s="31">
        <f t="shared" si="65"/>
        <v>0</v>
      </c>
      <c r="M43" s="13">
        <f t="shared" si="78"/>
      </c>
      <c r="N43" s="18"/>
      <c r="O43" s="19"/>
      <c r="P43" s="13">
        <f t="shared" si="55"/>
      </c>
      <c r="Q43" s="18"/>
      <c r="R43" s="19"/>
      <c r="S43" s="13">
        <f t="shared" si="56"/>
      </c>
      <c r="T43" s="18"/>
      <c r="U43" s="19"/>
      <c r="V43" s="13">
        <f t="shared" si="57"/>
      </c>
      <c r="W43" s="30">
        <f t="shared" si="66"/>
        <v>0</v>
      </c>
      <c r="X43" s="31">
        <f t="shared" si="67"/>
        <v>0</v>
      </c>
      <c r="Y43" s="13">
        <f t="shared" si="79"/>
      </c>
      <c r="Z43" s="30">
        <f t="shared" si="68"/>
        <v>0</v>
      </c>
      <c r="AA43" s="31">
        <f t="shared" si="69"/>
        <v>0</v>
      </c>
      <c r="AB43" s="13">
        <f t="shared" si="80"/>
      </c>
      <c r="AC43" s="18"/>
      <c r="AD43" s="19"/>
      <c r="AE43" s="13">
        <f t="shared" si="58"/>
      </c>
      <c r="AF43" s="18"/>
      <c r="AG43" s="19"/>
      <c r="AH43" s="13">
        <f t="shared" si="59"/>
      </c>
      <c r="AI43" s="18"/>
      <c r="AJ43" s="19"/>
      <c r="AK43" s="13">
        <f t="shared" si="60"/>
      </c>
      <c r="AL43" s="30">
        <f t="shared" si="70"/>
        <v>0</v>
      </c>
      <c r="AM43" s="31">
        <f t="shared" si="71"/>
        <v>0</v>
      </c>
      <c r="AN43" s="13">
        <f t="shared" si="81"/>
      </c>
      <c r="AO43" s="18"/>
      <c r="AP43" s="19"/>
      <c r="AQ43" s="13">
        <f t="shared" si="61"/>
      </c>
      <c r="AR43" s="18"/>
      <c r="AS43" s="19"/>
      <c r="AT43" s="13">
        <f t="shared" si="62"/>
      </c>
      <c r="AU43" s="18"/>
      <c r="AV43" s="19"/>
      <c r="AW43" s="13">
        <f t="shared" si="19"/>
      </c>
      <c r="AX43" s="30">
        <f t="shared" si="72"/>
        <v>0</v>
      </c>
      <c r="AY43" s="31">
        <f t="shared" si="73"/>
        <v>0</v>
      </c>
      <c r="AZ43" s="13">
        <f t="shared" si="82"/>
      </c>
      <c r="BA43" s="30">
        <f t="shared" si="74"/>
        <v>0</v>
      </c>
      <c r="BB43" s="31">
        <f t="shared" si="75"/>
        <v>0</v>
      </c>
      <c r="BC43" s="13">
        <f t="shared" si="83"/>
      </c>
      <c r="BD43" s="30">
        <f t="shared" si="76"/>
        <v>0</v>
      </c>
      <c r="BE43" s="31">
        <f t="shared" si="77"/>
        <v>0</v>
      </c>
      <c r="BF43" s="13">
        <f t="shared" si="84"/>
      </c>
    </row>
    <row r="44" spans="1:58" ht="11.25">
      <c r="A44" s="6" t="s">
        <v>63</v>
      </c>
      <c r="B44" s="18"/>
      <c r="C44" s="19"/>
      <c r="D44" s="13">
        <f t="shared" si="63"/>
      </c>
      <c r="E44" s="18"/>
      <c r="F44" s="19"/>
      <c r="G44" s="13">
        <f t="shared" si="53"/>
      </c>
      <c r="H44" s="18"/>
      <c r="I44" s="19"/>
      <c r="J44" s="13">
        <f t="shared" si="54"/>
      </c>
      <c r="K44" s="30">
        <f t="shared" si="64"/>
        <v>0</v>
      </c>
      <c r="L44" s="31">
        <f t="shared" si="65"/>
        <v>0</v>
      </c>
      <c r="M44" s="13">
        <f t="shared" si="78"/>
      </c>
      <c r="N44" s="18"/>
      <c r="O44" s="19"/>
      <c r="P44" s="13">
        <f t="shared" si="55"/>
      </c>
      <c r="Q44" s="18"/>
      <c r="R44" s="19"/>
      <c r="S44" s="13">
        <f t="shared" si="56"/>
      </c>
      <c r="T44" s="18"/>
      <c r="U44" s="19"/>
      <c r="V44" s="13">
        <f t="shared" si="57"/>
      </c>
      <c r="W44" s="30">
        <f t="shared" si="66"/>
        <v>0</v>
      </c>
      <c r="X44" s="31">
        <f t="shared" si="67"/>
        <v>0</v>
      </c>
      <c r="Y44" s="13">
        <f t="shared" si="79"/>
      </c>
      <c r="Z44" s="30">
        <f t="shared" si="68"/>
        <v>0</v>
      </c>
      <c r="AA44" s="31">
        <f t="shared" si="69"/>
        <v>0</v>
      </c>
      <c r="AB44" s="13">
        <f t="shared" si="80"/>
      </c>
      <c r="AC44" s="18"/>
      <c r="AD44" s="19"/>
      <c r="AE44" s="13">
        <f t="shared" si="58"/>
      </c>
      <c r="AF44" s="18"/>
      <c r="AG44" s="19"/>
      <c r="AH44" s="13">
        <f t="shared" si="59"/>
      </c>
      <c r="AI44" s="18"/>
      <c r="AJ44" s="19"/>
      <c r="AK44" s="13">
        <f t="shared" si="60"/>
      </c>
      <c r="AL44" s="30">
        <f t="shared" si="70"/>
        <v>0</v>
      </c>
      <c r="AM44" s="31">
        <f t="shared" si="71"/>
        <v>0</v>
      </c>
      <c r="AN44" s="13">
        <f t="shared" si="81"/>
      </c>
      <c r="AO44" s="18"/>
      <c r="AP44" s="19"/>
      <c r="AQ44" s="13">
        <f t="shared" si="61"/>
      </c>
      <c r="AR44" s="18"/>
      <c r="AS44" s="19"/>
      <c r="AT44" s="13">
        <f t="shared" si="62"/>
      </c>
      <c r="AU44" s="18"/>
      <c r="AV44" s="19"/>
      <c r="AW44" s="13">
        <f t="shared" si="19"/>
      </c>
      <c r="AX44" s="30">
        <f t="shared" si="72"/>
        <v>0</v>
      </c>
      <c r="AY44" s="31">
        <f t="shared" si="73"/>
        <v>0</v>
      </c>
      <c r="AZ44" s="13">
        <f t="shared" si="82"/>
      </c>
      <c r="BA44" s="30">
        <f t="shared" si="74"/>
        <v>0</v>
      </c>
      <c r="BB44" s="31">
        <f t="shared" si="75"/>
        <v>0</v>
      </c>
      <c r="BC44" s="13">
        <f t="shared" si="83"/>
      </c>
      <c r="BD44" s="30">
        <f t="shared" si="76"/>
        <v>0</v>
      </c>
      <c r="BE44" s="31">
        <f t="shared" si="77"/>
        <v>0</v>
      </c>
      <c r="BF44" s="13">
        <f t="shared" si="84"/>
      </c>
    </row>
    <row r="45" spans="1:58" ht="11.25">
      <c r="A45" s="6" t="s">
        <v>64</v>
      </c>
      <c r="B45" s="18"/>
      <c r="C45" s="19"/>
      <c r="D45" s="13">
        <f t="shared" si="63"/>
      </c>
      <c r="E45" s="18"/>
      <c r="F45" s="19"/>
      <c r="G45" s="13">
        <f t="shared" si="53"/>
      </c>
      <c r="H45" s="18"/>
      <c r="I45" s="19"/>
      <c r="J45" s="13">
        <f t="shared" si="54"/>
      </c>
      <c r="K45" s="30">
        <f t="shared" si="64"/>
        <v>0</v>
      </c>
      <c r="L45" s="31">
        <f t="shared" si="65"/>
        <v>0</v>
      </c>
      <c r="M45" s="13">
        <f t="shared" si="78"/>
      </c>
      <c r="N45" s="18"/>
      <c r="O45" s="19"/>
      <c r="P45" s="13">
        <f t="shared" si="55"/>
      </c>
      <c r="Q45" s="18"/>
      <c r="R45" s="19"/>
      <c r="S45" s="13">
        <f t="shared" si="56"/>
      </c>
      <c r="T45" s="18"/>
      <c r="U45" s="19"/>
      <c r="V45" s="13">
        <f t="shared" si="57"/>
      </c>
      <c r="W45" s="30">
        <f t="shared" si="66"/>
        <v>0</v>
      </c>
      <c r="X45" s="31">
        <f t="shared" si="67"/>
        <v>0</v>
      </c>
      <c r="Y45" s="13">
        <f t="shared" si="79"/>
      </c>
      <c r="Z45" s="30">
        <f t="shared" si="68"/>
        <v>0</v>
      </c>
      <c r="AA45" s="31">
        <f t="shared" si="69"/>
        <v>0</v>
      </c>
      <c r="AB45" s="13">
        <f t="shared" si="80"/>
      </c>
      <c r="AC45" s="18"/>
      <c r="AD45" s="19"/>
      <c r="AE45" s="13">
        <f t="shared" si="58"/>
      </c>
      <c r="AF45" s="18"/>
      <c r="AG45" s="19"/>
      <c r="AH45" s="13">
        <f t="shared" si="59"/>
      </c>
      <c r="AI45" s="18"/>
      <c r="AJ45" s="19"/>
      <c r="AK45" s="13">
        <f t="shared" si="60"/>
      </c>
      <c r="AL45" s="30">
        <f t="shared" si="70"/>
        <v>0</v>
      </c>
      <c r="AM45" s="31">
        <f t="shared" si="71"/>
        <v>0</v>
      </c>
      <c r="AN45" s="13">
        <f t="shared" si="81"/>
      </c>
      <c r="AO45" s="18"/>
      <c r="AP45" s="19"/>
      <c r="AQ45" s="13">
        <f t="shared" si="61"/>
      </c>
      <c r="AR45" s="18"/>
      <c r="AS45" s="19"/>
      <c r="AT45" s="13">
        <f t="shared" si="62"/>
      </c>
      <c r="AU45" s="18"/>
      <c r="AV45" s="19"/>
      <c r="AW45" s="13">
        <f t="shared" si="19"/>
      </c>
      <c r="AX45" s="30">
        <f t="shared" si="72"/>
        <v>0</v>
      </c>
      <c r="AY45" s="31">
        <f t="shared" si="73"/>
        <v>0</v>
      </c>
      <c r="AZ45" s="13">
        <f t="shared" si="82"/>
      </c>
      <c r="BA45" s="30">
        <f t="shared" si="74"/>
        <v>0</v>
      </c>
      <c r="BB45" s="31">
        <f t="shared" si="75"/>
        <v>0</v>
      </c>
      <c r="BC45" s="13">
        <f t="shared" si="83"/>
      </c>
      <c r="BD45" s="30">
        <f t="shared" si="76"/>
        <v>0</v>
      </c>
      <c r="BE45" s="31">
        <f t="shared" si="77"/>
        <v>0</v>
      </c>
      <c r="BF45" s="13">
        <f t="shared" si="84"/>
      </c>
    </row>
    <row r="46" spans="1:58" ht="11.25">
      <c r="A46" s="6" t="s">
        <v>65</v>
      </c>
      <c r="B46" s="18"/>
      <c r="C46" s="19"/>
      <c r="D46" s="13">
        <f t="shared" si="63"/>
      </c>
      <c r="E46" s="18"/>
      <c r="F46" s="19"/>
      <c r="G46" s="13">
        <f t="shared" si="53"/>
      </c>
      <c r="H46" s="18"/>
      <c r="I46" s="19"/>
      <c r="J46" s="13">
        <f t="shared" si="54"/>
      </c>
      <c r="K46" s="30">
        <f t="shared" si="64"/>
        <v>0</v>
      </c>
      <c r="L46" s="31">
        <f t="shared" si="65"/>
        <v>0</v>
      </c>
      <c r="M46" s="13">
        <f t="shared" si="78"/>
      </c>
      <c r="N46" s="18"/>
      <c r="O46" s="19"/>
      <c r="P46" s="13">
        <f t="shared" si="55"/>
      </c>
      <c r="Q46" s="18"/>
      <c r="R46" s="19"/>
      <c r="S46" s="13">
        <f t="shared" si="56"/>
      </c>
      <c r="T46" s="18"/>
      <c r="U46" s="19"/>
      <c r="V46" s="13">
        <f t="shared" si="57"/>
      </c>
      <c r="W46" s="30">
        <f t="shared" si="66"/>
        <v>0</v>
      </c>
      <c r="X46" s="31">
        <f t="shared" si="67"/>
        <v>0</v>
      </c>
      <c r="Y46" s="13">
        <f t="shared" si="79"/>
      </c>
      <c r="Z46" s="30">
        <f t="shared" si="68"/>
        <v>0</v>
      </c>
      <c r="AA46" s="31">
        <f t="shared" si="69"/>
        <v>0</v>
      </c>
      <c r="AB46" s="13">
        <f t="shared" si="80"/>
      </c>
      <c r="AC46" s="18"/>
      <c r="AD46" s="19"/>
      <c r="AE46" s="13">
        <f t="shared" si="58"/>
      </c>
      <c r="AF46" s="18"/>
      <c r="AG46" s="19"/>
      <c r="AH46" s="13">
        <f t="shared" si="59"/>
      </c>
      <c r="AI46" s="18"/>
      <c r="AJ46" s="19"/>
      <c r="AK46" s="13">
        <f t="shared" si="60"/>
      </c>
      <c r="AL46" s="30">
        <f t="shared" si="70"/>
        <v>0</v>
      </c>
      <c r="AM46" s="31">
        <f t="shared" si="71"/>
        <v>0</v>
      </c>
      <c r="AN46" s="13">
        <f t="shared" si="81"/>
      </c>
      <c r="AO46" s="18"/>
      <c r="AP46" s="19"/>
      <c r="AQ46" s="13">
        <f t="shared" si="61"/>
      </c>
      <c r="AR46" s="18"/>
      <c r="AS46" s="19"/>
      <c r="AT46" s="13">
        <f t="shared" si="62"/>
      </c>
      <c r="AU46" s="18"/>
      <c r="AV46" s="19"/>
      <c r="AW46" s="13">
        <f t="shared" si="19"/>
      </c>
      <c r="AX46" s="30">
        <f t="shared" si="72"/>
        <v>0</v>
      </c>
      <c r="AY46" s="31">
        <f t="shared" si="73"/>
        <v>0</v>
      </c>
      <c r="AZ46" s="13">
        <f t="shared" si="82"/>
      </c>
      <c r="BA46" s="30">
        <f t="shared" si="74"/>
        <v>0</v>
      </c>
      <c r="BB46" s="31">
        <f t="shared" si="75"/>
        <v>0</v>
      </c>
      <c r="BC46" s="13">
        <f t="shared" si="83"/>
      </c>
      <c r="BD46" s="30">
        <f t="shared" si="76"/>
        <v>0</v>
      </c>
      <c r="BE46" s="31">
        <f t="shared" si="77"/>
        <v>0</v>
      </c>
      <c r="BF46" s="13">
        <f t="shared" si="84"/>
      </c>
    </row>
    <row r="47" spans="1:58" ht="11.25">
      <c r="A47" s="6" t="s">
        <v>66</v>
      </c>
      <c r="B47" s="18"/>
      <c r="C47" s="19"/>
      <c r="D47" s="13">
        <f t="shared" si="63"/>
      </c>
      <c r="E47" s="18"/>
      <c r="F47" s="19"/>
      <c r="G47" s="13">
        <f t="shared" si="53"/>
      </c>
      <c r="H47" s="18"/>
      <c r="I47" s="19"/>
      <c r="J47" s="13">
        <f t="shared" si="54"/>
      </c>
      <c r="K47" s="30">
        <f t="shared" si="64"/>
        <v>0</v>
      </c>
      <c r="L47" s="31">
        <f t="shared" si="65"/>
        <v>0</v>
      </c>
      <c r="M47" s="13">
        <f t="shared" si="78"/>
      </c>
      <c r="N47" s="18"/>
      <c r="O47" s="19"/>
      <c r="P47" s="13">
        <f t="shared" si="55"/>
      </c>
      <c r="Q47" s="18"/>
      <c r="R47" s="19"/>
      <c r="S47" s="13">
        <f t="shared" si="56"/>
      </c>
      <c r="T47" s="18"/>
      <c r="U47" s="19"/>
      <c r="V47" s="13">
        <f t="shared" si="57"/>
      </c>
      <c r="W47" s="30">
        <f t="shared" si="66"/>
        <v>0</v>
      </c>
      <c r="X47" s="31">
        <f t="shared" si="67"/>
        <v>0</v>
      </c>
      <c r="Y47" s="13">
        <f t="shared" si="79"/>
      </c>
      <c r="Z47" s="30">
        <f t="shared" si="68"/>
        <v>0</v>
      </c>
      <c r="AA47" s="31">
        <f t="shared" si="69"/>
        <v>0</v>
      </c>
      <c r="AB47" s="13">
        <f t="shared" si="80"/>
      </c>
      <c r="AC47" s="18"/>
      <c r="AD47" s="19"/>
      <c r="AE47" s="13">
        <f t="shared" si="58"/>
      </c>
      <c r="AF47" s="18"/>
      <c r="AG47" s="19"/>
      <c r="AH47" s="13">
        <f t="shared" si="59"/>
      </c>
      <c r="AI47" s="18"/>
      <c r="AJ47" s="19"/>
      <c r="AK47" s="13">
        <f t="shared" si="60"/>
      </c>
      <c r="AL47" s="30">
        <f t="shared" si="70"/>
        <v>0</v>
      </c>
      <c r="AM47" s="31">
        <f t="shared" si="71"/>
        <v>0</v>
      </c>
      <c r="AN47" s="13">
        <f t="shared" si="81"/>
      </c>
      <c r="AO47" s="18"/>
      <c r="AP47" s="19"/>
      <c r="AQ47" s="13">
        <f t="shared" si="61"/>
      </c>
      <c r="AR47" s="18"/>
      <c r="AS47" s="19"/>
      <c r="AT47" s="13">
        <f t="shared" si="62"/>
      </c>
      <c r="AU47" s="18"/>
      <c r="AV47" s="19"/>
      <c r="AW47" s="13">
        <f t="shared" si="19"/>
      </c>
      <c r="AX47" s="30">
        <f t="shared" si="72"/>
        <v>0</v>
      </c>
      <c r="AY47" s="31">
        <f t="shared" si="73"/>
        <v>0</v>
      </c>
      <c r="AZ47" s="13">
        <f t="shared" si="82"/>
      </c>
      <c r="BA47" s="30">
        <f t="shared" si="74"/>
        <v>0</v>
      </c>
      <c r="BB47" s="31">
        <f t="shared" si="75"/>
        <v>0</v>
      </c>
      <c r="BC47" s="13">
        <f t="shared" si="83"/>
      </c>
      <c r="BD47" s="30">
        <f t="shared" si="76"/>
        <v>0</v>
      </c>
      <c r="BE47" s="31">
        <f t="shared" si="77"/>
        <v>0</v>
      </c>
      <c r="BF47" s="13">
        <f t="shared" si="84"/>
      </c>
    </row>
    <row r="48" spans="1:58" ht="11.25">
      <c r="A48" s="6" t="s">
        <v>67</v>
      </c>
      <c r="B48" s="18"/>
      <c r="C48" s="19"/>
      <c r="D48" s="13">
        <f t="shared" si="63"/>
      </c>
      <c r="E48" s="18"/>
      <c r="F48" s="19"/>
      <c r="G48" s="13">
        <f t="shared" si="53"/>
      </c>
      <c r="H48" s="18"/>
      <c r="I48" s="19"/>
      <c r="J48" s="13">
        <f t="shared" si="54"/>
      </c>
      <c r="K48" s="30">
        <f t="shared" si="64"/>
        <v>0</v>
      </c>
      <c r="L48" s="31">
        <f t="shared" si="65"/>
        <v>0</v>
      </c>
      <c r="M48" s="13">
        <f t="shared" si="78"/>
      </c>
      <c r="N48" s="18"/>
      <c r="O48" s="19"/>
      <c r="P48" s="13">
        <f t="shared" si="55"/>
      </c>
      <c r="Q48" s="18"/>
      <c r="R48" s="19"/>
      <c r="S48" s="13">
        <f t="shared" si="56"/>
      </c>
      <c r="T48" s="18"/>
      <c r="U48" s="19"/>
      <c r="V48" s="13">
        <f t="shared" si="57"/>
      </c>
      <c r="W48" s="30">
        <f t="shared" si="66"/>
        <v>0</v>
      </c>
      <c r="X48" s="31">
        <f t="shared" si="67"/>
        <v>0</v>
      </c>
      <c r="Y48" s="13">
        <f t="shared" si="79"/>
      </c>
      <c r="Z48" s="30">
        <f t="shared" si="68"/>
        <v>0</v>
      </c>
      <c r="AA48" s="31">
        <f t="shared" si="69"/>
        <v>0</v>
      </c>
      <c r="AB48" s="13">
        <f t="shared" si="80"/>
      </c>
      <c r="AC48" s="18"/>
      <c r="AD48" s="19"/>
      <c r="AE48" s="13">
        <f t="shared" si="58"/>
      </c>
      <c r="AF48" s="18"/>
      <c r="AG48" s="19"/>
      <c r="AH48" s="13">
        <f t="shared" si="59"/>
      </c>
      <c r="AI48" s="18"/>
      <c r="AJ48" s="19"/>
      <c r="AK48" s="13">
        <f t="shared" si="60"/>
      </c>
      <c r="AL48" s="30">
        <f t="shared" si="70"/>
        <v>0</v>
      </c>
      <c r="AM48" s="31">
        <f t="shared" si="71"/>
        <v>0</v>
      </c>
      <c r="AN48" s="13">
        <f t="shared" si="81"/>
      </c>
      <c r="AO48" s="18"/>
      <c r="AP48" s="19"/>
      <c r="AQ48" s="13">
        <f t="shared" si="61"/>
      </c>
      <c r="AR48" s="18"/>
      <c r="AS48" s="19"/>
      <c r="AT48" s="13">
        <f t="shared" si="62"/>
      </c>
      <c r="AU48" s="18"/>
      <c r="AV48" s="19"/>
      <c r="AW48" s="13">
        <f t="shared" si="19"/>
      </c>
      <c r="AX48" s="30">
        <f t="shared" si="72"/>
        <v>0</v>
      </c>
      <c r="AY48" s="31">
        <f t="shared" si="73"/>
        <v>0</v>
      </c>
      <c r="AZ48" s="13">
        <f t="shared" si="82"/>
      </c>
      <c r="BA48" s="30">
        <f t="shared" si="74"/>
        <v>0</v>
      </c>
      <c r="BB48" s="31">
        <f t="shared" si="75"/>
        <v>0</v>
      </c>
      <c r="BC48" s="13">
        <f t="shared" si="83"/>
      </c>
      <c r="BD48" s="30">
        <f t="shared" si="76"/>
        <v>0</v>
      </c>
      <c r="BE48" s="31">
        <f t="shared" si="77"/>
        <v>0</v>
      </c>
      <c r="BF48" s="13">
        <f t="shared" si="84"/>
      </c>
    </row>
    <row r="49" spans="1:58" ht="11.25">
      <c r="A49" s="6" t="s">
        <v>68</v>
      </c>
      <c r="B49" s="18"/>
      <c r="C49" s="19"/>
      <c r="D49" s="13">
        <f t="shared" si="63"/>
      </c>
      <c r="E49" s="18"/>
      <c r="F49" s="19"/>
      <c r="G49" s="13">
        <f t="shared" si="53"/>
      </c>
      <c r="H49" s="18"/>
      <c r="I49" s="19"/>
      <c r="J49" s="13">
        <f t="shared" si="54"/>
      </c>
      <c r="K49" s="30">
        <f t="shared" si="64"/>
        <v>0</v>
      </c>
      <c r="L49" s="31">
        <f t="shared" si="65"/>
        <v>0</v>
      </c>
      <c r="M49" s="13">
        <f t="shared" si="78"/>
      </c>
      <c r="N49" s="18"/>
      <c r="O49" s="19"/>
      <c r="P49" s="13">
        <f t="shared" si="55"/>
      </c>
      <c r="Q49" s="18"/>
      <c r="R49" s="19"/>
      <c r="S49" s="13">
        <f t="shared" si="56"/>
      </c>
      <c r="T49" s="18"/>
      <c r="U49" s="19"/>
      <c r="V49" s="13">
        <f t="shared" si="57"/>
      </c>
      <c r="W49" s="30">
        <f t="shared" si="66"/>
        <v>0</v>
      </c>
      <c r="X49" s="31">
        <f t="shared" si="67"/>
        <v>0</v>
      </c>
      <c r="Y49" s="13">
        <f t="shared" si="79"/>
      </c>
      <c r="Z49" s="30">
        <f t="shared" si="68"/>
        <v>0</v>
      </c>
      <c r="AA49" s="31">
        <f t="shared" si="69"/>
        <v>0</v>
      </c>
      <c r="AB49" s="13">
        <f t="shared" si="80"/>
      </c>
      <c r="AC49" s="18"/>
      <c r="AD49" s="19"/>
      <c r="AE49" s="13">
        <f t="shared" si="58"/>
      </c>
      <c r="AF49" s="18"/>
      <c r="AG49" s="19"/>
      <c r="AH49" s="13">
        <f t="shared" si="59"/>
      </c>
      <c r="AI49" s="18"/>
      <c r="AJ49" s="19"/>
      <c r="AK49" s="13">
        <f t="shared" si="60"/>
      </c>
      <c r="AL49" s="30">
        <f t="shared" si="70"/>
        <v>0</v>
      </c>
      <c r="AM49" s="31">
        <f t="shared" si="71"/>
        <v>0</v>
      </c>
      <c r="AN49" s="13">
        <f t="shared" si="81"/>
      </c>
      <c r="AO49" s="18"/>
      <c r="AP49" s="19"/>
      <c r="AQ49" s="13">
        <f t="shared" si="61"/>
      </c>
      <c r="AR49" s="18"/>
      <c r="AS49" s="19"/>
      <c r="AT49" s="13">
        <f t="shared" si="62"/>
      </c>
      <c r="AU49" s="18"/>
      <c r="AV49" s="19"/>
      <c r="AW49" s="13">
        <f t="shared" si="19"/>
      </c>
      <c r="AX49" s="30">
        <f t="shared" si="72"/>
        <v>0</v>
      </c>
      <c r="AY49" s="31">
        <f t="shared" si="73"/>
        <v>0</v>
      </c>
      <c r="AZ49" s="13">
        <f t="shared" si="82"/>
      </c>
      <c r="BA49" s="30">
        <f t="shared" si="74"/>
        <v>0</v>
      </c>
      <c r="BB49" s="31">
        <f t="shared" si="75"/>
        <v>0</v>
      </c>
      <c r="BC49" s="13">
        <f t="shared" si="83"/>
      </c>
      <c r="BD49" s="30">
        <f t="shared" si="76"/>
        <v>0</v>
      </c>
      <c r="BE49" s="31">
        <f t="shared" si="77"/>
        <v>0</v>
      </c>
      <c r="BF49" s="13">
        <f t="shared" si="84"/>
      </c>
    </row>
    <row r="50" spans="1:58" ht="11.25">
      <c r="A50" s="6" t="s">
        <v>69</v>
      </c>
      <c r="B50" s="18"/>
      <c r="C50" s="19"/>
      <c r="D50" s="13">
        <f t="shared" si="63"/>
      </c>
      <c r="E50" s="18"/>
      <c r="F50" s="19"/>
      <c r="G50" s="13">
        <f t="shared" si="53"/>
      </c>
      <c r="H50" s="18"/>
      <c r="I50" s="19"/>
      <c r="J50" s="13">
        <f t="shared" si="54"/>
      </c>
      <c r="K50" s="30">
        <f t="shared" si="64"/>
        <v>0</v>
      </c>
      <c r="L50" s="31">
        <f t="shared" si="65"/>
        <v>0</v>
      </c>
      <c r="M50" s="13">
        <f t="shared" si="78"/>
      </c>
      <c r="N50" s="18"/>
      <c r="O50" s="19"/>
      <c r="P50" s="13">
        <f t="shared" si="55"/>
      </c>
      <c r="Q50" s="18"/>
      <c r="R50" s="19"/>
      <c r="S50" s="13">
        <f t="shared" si="56"/>
      </c>
      <c r="T50" s="18"/>
      <c r="U50" s="19"/>
      <c r="V50" s="13">
        <f t="shared" si="57"/>
      </c>
      <c r="W50" s="30">
        <f t="shared" si="66"/>
        <v>0</v>
      </c>
      <c r="X50" s="31">
        <f t="shared" si="67"/>
        <v>0</v>
      </c>
      <c r="Y50" s="13">
        <f t="shared" si="79"/>
      </c>
      <c r="Z50" s="30">
        <f t="shared" si="68"/>
        <v>0</v>
      </c>
      <c r="AA50" s="31">
        <f t="shared" si="69"/>
        <v>0</v>
      </c>
      <c r="AB50" s="13">
        <f t="shared" si="80"/>
      </c>
      <c r="AC50" s="18"/>
      <c r="AD50" s="19"/>
      <c r="AE50" s="13">
        <f t="shared" si="58"/>
      </c>
      <c r="AF50" s="18"/>
      <c r="AG50" s="19"/>
      <c r="AH50" s="13">
        <f t="shared" si="59"/>
      </c>
      <c r="AI50" s="18"/>
      <c r="AJ50" s="19"/>
      <c r="AK50" s="13">
        <f t="shared" si="60"/>
      </c>
      <c r="AL50" s="30">
        <f t="shared" si="70"/>
        <v>0</v>
      </c>
      <c r="AM50" s="31">
        <f t="shared" si="71"/>
        <v>0</v>
      </c>
      <c r="AN50" s="13">
        <f t="shared" si="81"/>
      </c>
      <c r="AO50" s="18"/>
      <c r="AP50" s="19"/>
      <c r="AQ50" s="13">
        <f t="shared" si="61"/>
      </c>
      <c r="AR50" s="18"/>
      <c r="AS50" s="19"/>
      <c r="AT50" s="13">
        <f t="shared" si="62"/>
      </c>
      <c r="AU50" s="18"/>
      <c r="AV50" s="19"/>
      <c r="AW50" s="13">
        <f t="shared" si="19"/>
      </c>
      <c r="AX50" s="30">
        <f t="shared" si="72"/>
        <v>0</v>
      </c>
      <c r="AY50" s="31">
        <f t="shared" si="73"/>
        <v>0</v>
      </c>
      <c r="AZ50" s="13">
        <f t="shared" si="82"/>
      </c>
      <c r="BA50" s="30">
        <f t="shared" si="74"/>
        <v>0</v>
      </c>
      <c r="BB50" s="31">
        <f t="shared" si="75"/>
        <v>0</v>
      </c>
      <c r="BC50" s="13">
        <f t="shared" si="83"/>
      </c>
      <c r="BD50" s="30">
        <f t="shared" si="76"/>
        <v>0</v>
      </c>
      <c r="BE50" s="31">
        <f t="shared" si="77"/>
        <v>0</v>
      </c>
      <c r="BF50" s="13">
        <f t="shared" si="84"/>
      </c>
    </row>
    <row r="51" spans="1:58" ht="11.25">
      <c r="A51" s="6" t="s">
        <v>70</v>
      </c>
      <c r="B51" s="18"/>
      <c r="C51" s="19"/>
      <c r="D51" s="13">
        <f t="shared" si="63"/>
      </c>
      <c r="E51" s="18"/>
      <c r="F51" s="19"/>
      <c r="G51" s="13">
        <f t="shared" si="53"/>
      </c>
      <c r="H51" s="18"/>
      <c r="I51" s="19"/>
      <c r="J51" s="13">
        <f t="shared" si="54"/>
      </c>
      <c r="K51" s="30">
        <f t="shared" si="64"/>
        <v>0</v>
      </c>
      <c r="L51" s="31">
        <f t="shared" si="65"/>
        <v>0</v>
      </c>
      <c r="M51" s="13">
        <f t="shared" si="78"/>
      </c>
      <c r="N51" s="18"/>
      <c r="O51" s="19"/>
      <c r="P51" s="13">
        <f t="shared" si="55"/>
      </c>
      <c r="Q51" s="18"/>
      <c r="R51" s="19"/>
      <c r="S51" s="13">
        <f t="shared" si="56"/>
      </c>
      <c r="T51" s="18"/>
      <c r="U51" s="19"/>
      <c r="V51" s="13">
        <f t="shared" si="57"/>
      </c>
      <c r="W51" s="30">
        <f t="shared" si="66"/>
        <v>0</v>
      </c>
      <c r="X51" s="31">
        <f t="shared" si="67"/>
        <v>0</v>
      </c>
      <c r="Y51" s="13">
        <f t="shared" si="79"/>
      </c>
      <c r="Z51" s="30">
        <f t="shared" si="68"/>
        <v>0</v>
      </c>
      <c r="AA51" s="31">
        <f t="shared" si="69"/>
        <v>0</v>
      </c>
      <c r="AB51" s="13">
        <f t="shared" si="80"/>
      </c>
      <c r="AC51" s="18"/>
      <c r="AD51" s="19"/>
      <c r="AE51" s="13">
        <f t="shared" si="58"/>
      </c>
      <c r="AF51" s="18"/>
      <c r="AG51" s="19"/>
      <c r="AH51" s="13">
        <f t="shared" si="59"/>
      </c>
      <c r="AI51" s="18"/>
      <c r="AJ51" s="19"/>
      <c r="AK51" s="13">
        <f t="shared" si="60"/>
      </c>
      <c r="AL51" s="30">
        <f t="shared" si="70"/>
        <v>0</v>
      </c>
      <c r="AM51" s="31">
        <f t="shared" si="71"/>
        <v>0</v>
      </c>
      <c r="AN51" s="13">
        <f t="shared" si="81"/>
      </c>
      <c r="AO51" s="18"/>
      <c r="AP51" s="19"/>
      <c r="AQ51" s="13">
        <f t="shared" si="61"/>
      </c>
      <c r="AR51" s="18"/>
      <c r="AS51" s="19"/>
      <c r="AT51" s="13">
        <f t="shared" si="62"/>
      </c>
      <c r="AU51" s="18"/>
      <c r="AV51" s="19"/>
      <c r="AW51" s="13">
        <f t="shared" si="19"/>
      </c>
      <c r="AX51" s="30">
        <f t="shared" si="72"/>
        <v>0</v>
      </c>
      <c r="AY51" s="31">
        <f t="shared" si="73"/>
        <v>0</v>
      </c>
      <c r="AZ51" s="13">
        <f t="shared" si="82"/>
      </c>
      <c r="BA51" s="30">
        <f t="shared" si="74"/>
        <v>0</v>
      </c>
      <c r="BB51" s="31">
        <f t="shared" si="75"/>
        <v>0</v>
      </c>
      <c r="BC51" s="13">
        <f t="shared" si="83"/>
      </c>
      <c r="BD51" s="30">
        <f t="shared" si="76"/>
        <v>0</v>
      </c>
      <c r="BE51" s="31">
        <f t="shared" si="77"/>
        <v>0</v>
      </c>
      <c r="BF51" s="13">
        <f t="shared" si="84"/>
      </c>
    </row>
    <row r="52" spans="1:58" s="1" customFormat="1" ht="12" thickBot="1">
      <c r="A52" s="7" t="s">
        <v>29</v>
      </c>
      <c r="B52" s="20">
        <f>B30-B31</f>
        <v>0</v>
      </c>
      <c r="C52" s="21">
        <f>C30-C31</f>
        <v>0</v>
      </c>
      <c r="D52" s="22">
        <f t="shared" si="63"/>
      </c>
      <c r="E52" s="20">
        <f>E30-E31</f>
        <v>0</v>
      </c>
      <c r="F52" s="21">
        <f>F30-F31</f>
        <v>0</v>
      </c>
      <c r="G52" s="22">
        <f t="shared" si="53"/>
      </c>
      <c r="H52" s="20">
        <f>H30-H31</f>
        <v>0</v>
      </c>
      <c r="I52" s="21">
        <f>I30-I31</f>
        <v>0</v>
      </c>
      <c r="J52" s="22">
        <f t="shared" si="54"/>
      </c>
      <c r="K52" s="20">
        <f>K30-K31</f>
        <v>0</v>
      </c>
      <c r="L52" s="21">
        <f>L30-L31</f>
        <v>0</v>
      </c>
      <c r="M52" s="22">
        <f t="shared" si="78"/>
      </c>
      <c r="N52" s="20">
        <f>N30-N31</f>
        <v>0</v>
      </c>
      <c r="O52" s="21">
        <f>O30-O31</f>
        <v>0</v>
      </c>
      <c r="P52" s="22">
        <f t="shared" si="55"/>
      </c>
      <c r="Q52" s="20">
        <f>Q30-Q31</f>
        <v>0</v>
      </c>
      <c r="R52" s="21">
        <f>R30-R31</f>
        <v>0</v>
      </c>
      <c r="S52" s="22">
        <f t="shared" si="56"/>
      </c>
      <c r="T52" s="20">
        <f>T30-T31</f>
        <v>0</v>
      </c>
      <c r="U52" s="21">
        <f>U30-U31</f>
        <v>0</v>
      </c>
      <c r="V52" s="22">
        <f t="shared" si="57"/>
      </c>
      <c r="W52" s="20">
        <f>W30-W31</f>
        <v>0</v>
      </c>
      <c r="X52" s="21">
        <f>X30-X31</f>
        <v>0</v>
      </c>
      <c r="Y52" s="22">
        <f t="shared" si="79"/>
      </c>
      <c r="Z52" s="20">
        <f>Z30-Z31</f>
        <v>0</v>
      </c>
      <c r="AA52" s="21">
        <f>AA30-AA31</f>
        <v>0</v>
      </c>
      <c r="AB52" s="22">
        <f t="shared" si="80"/>
      </c>
      <c r="AC52" s="20">
        <f>AC30-AC31</f>
        <v>0</v>
      </c>
      <c r="AD52" s="21">
        <f>AD30-AD31</f>
        <v>0</v>
      </c>
      <c r="AE52" s="22">
        <f t="shared" si="58"/>
      </c>
      <c r="AF52" s="20">
        <f>AF30-AF31</f>
        <v>0</v>
      </c>
      <c r="AG52" s="21">
        <f>AG30-AG31</f>
        <v>0</v>
      </c>
      <c r="AH52" s="22">
        <f t="shared" si="59"/>
      </c>
      <c r="AI52" s="20">
        <f>AI30-AI31</f>
        <v>0</v>
      </c>
      <c r="AJ52" s="21">
        <f>AJ30-AJ31</f>
        <v>0</v>
      </c>
      <c r="AK52" s="22">
        <f t="shared" si="60"/>
      </c>
      <c r="AL52" s="20">
        <f>AL30-AL31</f>
        <v>0</v>
      </c>
      <c r="AM52" s="21">
        <f>AM30-AM31</f>
        <v>0</v>
      </c>
      <c r="AN52" s="22">
        <f t="shared" si="81"/>
      </c>
      <c r="AO52" s="20">
        <f>AO30-AO31</f>
        <v>0</v>
      </c>
      <c r="AP52" s="21">
        <f>AP30-AP31</f>
        <v>0</v>
      </c>
      <c r="AQ52" s="22">
        <f t="shared" si="61"/>
      </c>
      <c r="AR52" s="20">
        <f>AR30-AR31</f>
        <v>0</v>
      </c>
      <c r="AS52" s="21">
        <f>AS30-AS31</f>
        <v>0</v>
      </c>
      <c r="AT52" s="22">
        <f t="shared" si="62"/>
      </c>
      <c r="AU52" s="20">
        <f>AU30-AU31</f>
        <v>0</v>
      </c>
      <c r="AV52" s="21">
        <f>AV30-AV31</f>
        <v>0</v>
      </c>
      <c r="AW52" s="22">
        <f t="shared" si="19"/>
      </c>
      <c r="AX52" s="20">
        <f>AX30-AX31</f>
        <v>0</v>
      </c>
      <c r="AY52" s="21">
        <f>AY30-AY31</f>
        <v>0</v>
      </c>
      <c r="AZ52" s="22">
        <f t="shared" si="82"/>
      </c>
      <c r="BA52" s="20">
        <f>BA30-BA31</f>
        <v>0</v>
      </c>
      <c r="BB52" s="21">
        <f>BB30-BB31</f>
        <v>0</v>
      </c>
      <c r="BC52" s="22">
        <f t="shared" si="83"/>
      </c>
      <c r="BD52" s="20">
        <f>BD30-BD31</f>
        <v>0</v>
      </c>
      <c r="BE52" s="21">
        <f>BE30-BE31</f>
        <v>0</v>
      </c>
      <c r="BF52" s="22">
        <f t="shared" si="84"/>
      </c>
    </row>
    <row r="53" spans="2:57" ht="11.25">
      <c r="B53" s="4"/>
      <c r="C53" s="4"/>
      <c r="K53" s="4"/>
      <c r="L53" s="4"/>
      <c r="W53" s="4"/>
      <c r="X53" s="4"/>
      <c r="Z53" s="4"/>
      <c r="AA53" s="4"/>
      <c r="AL53" s="4"/>
      <c r="AM53" s="4"/>
      <c r="AX53" s="4"/>
      <c r="AY53" s="4"/>
      <c r="BA53" s="4"/>
      <c r="BB53" s="4"/>
      <c r="BD53" s="4"/>
      <c r="BE53" s="4"/>
    </row>
    <row r="54" spans="2:57" ht="11.25">
      <c r="B54" s="4"/>
      <c r="C54" s="4"/>
      <c r="K54" s="4"/>
      <c r="L54" s="4"/>
      <c r="W54" s="4"/>
      <c r="X54" s="4"/>
      <c r="Z54" s="4"/>
      <c r="AA54" s="4"/>
      <c r="AL54" s="4"/>
      <c r="AM54" s="4"/>
      <c r="AX54" s="4"/>
      <c r="AY54" s="4"/>
      <c r="BA54" s="4"/>
      <c r="BB54" s="4"/>
      <c r="BD54" s="4"/>
      <c r="BE54" s="4"/>
    </row>
    <row r="55" spans="2:57" ht="11.25">
      <c r="B55" s="4"/>
      <c r="C55" s="4"/>
      <c r="K55" s="4"/>
      <c r="L55" s="4"/>
      <c r="W55" s="4"/>
      <c r="X55" s="4"/>
      <c r="Z55" s="4"/>
      <c r="AA55" s="4"/>
      <c r="AL55" s="4"/>
      <c r="AM55" s="4"/>
      <c r="AX55" s="4"/>
      <c r="AY55" s="4"/>
      <c r="BA55" s="4"/>
      <c r="BB55" s="4"/>
      <c r="BD55" s="4"/>
      <c r="BE55" s="4"/>
    </row>
    <row r="56" spans="2:57" ht="11.25">
      <c r="B56" s="4"/>
      <c r="C56" s="4"/>
      <c r="K56" s="4"/>
      <c r="L56" s="4"/>
      <c r="W56" s="4"/>
      <c r="X56" s="4"/>
      <c r="Z56" s="4"/>
      <c r="AA56" s="4"/>
      <c r="AL56" s="4"/>
      <c r="AM56" s="4"/>
      <c r="AX56" s="4"/>
      <c r="AY56" s="4"/>
      <c r="BA56" s="4"/>
      <c r="BB56" s="4"/>
      <c r="BD56" s="4"/>
      <c r="BE56" s="4"/>
    </row>
    <row r="57" spans="2:57" ht="11.25">
      <c r="B57" s="4"/>
      <c r="C57" s="4"/>
      <c r="K57" s="4"/>
      <c r="L57" s="4"/>
      <c r="W57" s="4"/>
      <c r="X57" s="4"/>
      <c r="Z57" s="4"/>
      <c r="AA57" s="4"/>
      <c r="AL57" s="4"/>
      <c r="AM57" s="4"/>
      <c r="AX57" s="4"/>
      <c r="AY57" s="4"/>
      <c r="BA57" s="4"/>
      <c r="BB57" s="4"/>
      <c r="BD57" s="4"/>
      <c r="BE57" s="4"/>
    </row>
  </sheetData>
  <sheetProtection/>
  <mergeCells count="19">
    <mergeCell ref="BD3:BF3"/>
    <mergeCell ref="AU3:AW3"/>
    <mergeCell ref="AO3:AQ3"/>
    <mergeCell ref="AR3:AT3"/>
    <mergeCell ref="AL3:AN3"/>
    <mergeCell ref="AF3:AH3"/>
    <mergeCell ref="AI3:AK3"/>
    <mergeCell ref="T3:V3"/>
    <mergeCell ref="AC3:AE3"/>
    <mergeCell ref="W3:Y3"/>
    <mergeCell ref="AX3:AZ3"/>
    <mergeCell ref="Z3:AB3"/>
    <mergeCell ref="BA3:BC3"/>
    <mergeCell ref="B3:D3"/>
    <mergeCell ref="E3:G3"/>
    <mergeCell ref="H3:J3"/>
    <mergeCell ref="K3:M3"/>
    <mergeCell ref="N3:P3"/>
    <mergeCell ref="Q3:S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M5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33203125" defaultRowHeight="11.25"/>
  <cols>
    <col min="1" max="1" width="28.33203125" style="0" customWidth="1"/>
    <col min="2" max="3" width="12.16015625" style="0" customWidth="1"/>
  </cols>
  <sheetData>
    <row r="1" s="2" customFormat="1" ht="15.75" thickBot="1">
      <c r="A1" s="3" t="s">
        <v>71</v>
      </c>
    </row>
    <row r="2" ht="12" thickTop="1"/>
    <row r="3" spans="2:91" ht="11.25">
      <c r="B3" s="40">
        <v>39814</v>
      </c>
      <c r="C3" s="40">
        <f>B3+1</f>
        <v>39815</v>
      </c>
      <c r="D3" s="40">
        <f aca="true" t="shared" si="0" ref="D3:BG3">C3+1</f>
        <v>39816</v>
      </c>
      <c r="E3" s="40">
        <f t="shared" si="0"/>
        <v>39817</v>
      </c>
      <c r="F3" s="40">
        <f t="shared" si="0"/>
        <v>39818</v>
      </c>
      <c r="G3" s="40">
        <f t="shared" si="0"/>
        <v>39819</v>
      </c>
      <c r="H3" s="40">
        <f t="shared" si="0"/>
        <v>39820</v>
      </c>
      <c r="I3" s="40">
        <f t="shared" si="0"/>
        <v>39821</v>
      </c>
      <c r="J3" s="40">
        <f t="shared" si="0"/>
        <v>39822</v>
      </c>
      <c r="K3" s="40">
        <f t="shared" si="0"/>
        <v>39823</v>
      </c>
      <c r="L3" s="40">
        <f t="shared" si="0"/>
        <v>39824</v>
      </c>
      <c r="M3" s="40">
        <f t="shared" si="0"/>
        <v>39825</v>
      </c>
      <c r="N3" s="40">
        <f t="shared" si="0"/>
        <v>39826</v>
      </c>
      <c r="O3" s="40">
        <f t="shared" si="0"/>
        <v>39827</v>
      </c>
      <c r="P3" s="40">
        <f t="shared" si="0"/>
        <v>39828</v>
      </c>
      <c r="Q3" s="40">
        <f t="shared" si="0"/>
        <v>39829</v>
      </c>
      <c r="R3" s="40">
        <f t="shared" si="0"/>
        <v>39830</v>
      </c>
      <c r="S3" s="40">
        <f t="shared" si="0"/>
        <v>39831</v>
      </c>
      <c r="T3" s="40">
        <f t="shared" si="0"/>
        <v>39832</v>
      </c>
      <c r="U3" s="40">
        <f t="shared" si="0"/>
        <v>39833</v>
      </c>
      <c r="V3" s="40">
        <f t="shared" si="0"/>
        <v>39834</v>
      </c>
      <c r="W3" s="40">
        <f t="shared" si="0"/>
        <v>39835</v>
      </c>
      <c r="X3" s="40">
        <f t="shared" si="0"/>
        <v>39836</v>
      </c>
      <c r="Y3" s="40">
        <f t="shared" si="0"/>
        <v>39837</v>
      </c>
      <c r="Z3" s="40">
        <f t="shared" si="0"/>
        <v>39838</v>
      </c>
      <c r="AA3" s="40">
        <f t="shared" si="0"/>
        <v>39839</v>
      </c>
      <c r="AB3" s="40">
        <f t="shared" si="0"/>
        <v>39840</v>
      </c>
      <c r="AC3" s="40">
        <f t="shared" si="0"/>
        <v>39841</v>
      </c>
      <c r="AD3" s="40">
        <f t="shared" si="0"/>
        <v>39842</v>
      </c>
      <c r="AE3" s="40">
        <f t="shared" si="0"/>
        <v>39843</v>
      </c>
      <c r="AF3" s="44">
        <f t="shared" si="0"/>
        <v>39844</v>
      </c>
      <c r="AG3" s="45">
        <f t="shared" si="0"/>
        <v>39845</v>
      </c>
      <c r="AH3" s="40">
        <f t="shared" si="0"/>
        <v>39846</v>
      </c>
      <c r="AI3" s="40">
        <f t="shared" si="0"/>
        <v>39847</v>
      </c>
      <c r="AJ3" s="40">
        <f t="shared" si="0"/>
        <v>39848</v>
      </c>
      <c r="AK3" s="40">
        <f t="shared" si="0"/>
        <v>39849</v>
      </c>
      <c r="AL3" s="40">
        <f t="shared" si="0"/>
        <v>39850</v>
      </c>
      <c r="AM3" s="40">
        <f t="shared" si="0"/>
        <v>39851</v>
      </c>
      <c r="AN3" s="40">
        <f t="shared" si="0"/>
        <v>39852</v>
      </c>
      <c r="AO3" s="40">
        <f t="shared" si="0"/>
        <v>39853</v>
      </c>
      <c r="AP3" s="40">
        <f t="shared" si="0"/>
        <v>39854</v>
      </c>
      <c r="AQ3" s="40">
        <f t="shared" si="0"/>
        <v>39855</v>
      </c>
      <c r="AR3" s="40">
        <f t="shared" si="0"/>
        <v>39856</v>
      </c>
      <c r="AS3" s="40">
        <f t="shared" si="0"/>
        <v>39857</v>
      </c>
      <c r="AT3" s="40">
        <f t="shared" si="0"/>
        <v>39858</v>
      </c>
      <c r="AU3" s="40">
        <f t="shared" si="0"/>
        <v>39859</v>
      </c>
      <c r="AV3" s="40">
        <f t="shared" si="0"/>
        <v>39860</v>
      </c>
      <c r="AW3" s="40">
        <f t="shared" si="0"/>
        <v>39861</v>
      </c>
      <c r="AX3" s="40">
        <f t="shared" si="0"/>
        <v>39862</v>
      </c>
      <c r="AY3" s="40">
        <f t="shared" si="0"/>
        <v>39863</v>
      </c>
      <c r="AZ3" s="40">
        <f t="shared" si="0"/>
        <v>39864</v>
      </c>
      <c r="BA3" s="40">
        <f t="shared" si="0"/>
        <v>39865</v>
      </c>
      <c r="BB3" s="40">
        <f t="shared" si="0"/>
        <v>39866</v>
      </c>
      <c r="BC3" s="40">
        <f t="shared" si="0"/>
        <v>39867</v>
      </c>
      <c r="BD3" s="40">
        <f t="shared" si="0"/>
        <v>39868</v>
      </c>
      <c r="BE3" s="40">
        <f t="shared" si="0"/>
        <v>39869</v>
      </c>
      <c r="BF3" s="40">
        <f t="shared" si="0"/>
        <v>39870</v>
      </c>
      <c r="BG3" s="40">
        <f t="shared" si="0"/>
        <v>39871</v>
      </c>
      <c r="BH3" s="44">
        <f>BG3+1</f>
        <v>39872</v>
      </c>
      <c r="BI3" s="45">
        <f aca="true" t="shared" si="1" ref="BI3:CM3">BH3+1</f>
        <v>39873</v>
      </c>
      <c r="BJ3" s="40">
        <f t="shared" si="1"/>
        <v>39874</v>
      </c>
      <c r="BK3" s="40">
        <f t="shared" si="1"/>
        <v>39875</v>
      </c>
      <c r="BL3" s="40">
        <f t="shared" si="1"/>
        <v>39876</v>
      </c>
      <c r="BM3" s="40">
        <f t="shared" si="1"/>
        <v>39877</v>
      </c>
      <c r="BN3" s="40">
        <f t="shared" si="1"/>
        <v>39878</v>
      </c>
      <c r="BO3" s="40">
        <f t="shared" si="1"/>
        <v>39879</v>
      </c>
      <c r="BP3" s="40">
        <f t="shared" si="1"/>
        <v>39880</v>
      </c>
      <c r="BQ3" s="40">
        <f t="shared" si="1"/>
        <v>39881</v>
      </c>
      <c r="BR3" s="40">
        <f t="shared" si="1"/>
        <v>39882</v>
      </c>
      <c r="BS3" s="40">
        <f t="shared" si="1"/>
        <v>39883</v>
      </c>
      <c r="BT3" s="40">
        <f t="shared" si="1"/>
        <v>39884</v>
      </c>
      <c r="BU3" s="40">
        <f t="shared" si="1"/>
        <v>39885</v>
      </c>
      <c r="BV3" s="40">
        <f t="shared" si="1"/>
        <v>39886</v>
      </c>
      <c r="BW3" s="40">
        <f t="shared" si="1"/>
        <v>39887</v>
      </c>
      <c r="BX3" s="40">
        <f t="shared" si="1"/>
        <v>39888</v>
      </c>
      <c r="BY3" s="40">
        <f t="shared" si="1"/>
        <v>39889</v>
      </c>
      <c r="BZ3" s="40">
        <f t="shared" si="1"/>
        <v>39890</v>
      </c>
      <c r="CA3" s="40">
        <f t="shared" si="1"/>
        <v>39891</v>
      </c>
      <c r="CB3" s="40">
        <f t="shared" si="1"/>
        <v>39892</v>
      </c>
      <c r="CC3" s="40">
        <f t="shared" si="1"/>
        <v>39893</v>
      </c>
      <c r="CD3" s="40">
        <f t="shared" si="1"/>
        <v>39894</v>
      </c>
      <c r="CE3" s="40">
        <f t="shared" si="1"/>
        <v>39895</v>
      </c>
      <c r="CF3" s="40">
        <f t="shared" si="1"/>
        <v>39896</v>
      </c>
      <c r="CG3" s="40">
        <f t="shared" si="1"/>
        <v>39897</v>
      </c>
      <c r="CH3" s="40">
        <f t="shared" si="1"/>
        <v>39898</v>
      </c>
      <c r="CI3" s="40">
        <f t="shared" si="1"/>
        <v>39899</v>
      </c>
      <c r="CJ3" s="40">
        <f t="shared" si="1"/>
        <v>39900</v>
      </c>
      <c r="CK3" s="40">
        <f t="shared" si="1"/>
        <v>39901</v>
      </c>
      <c r="CL3" s="40">
        <f t="shared" si="1"/>
        <v>39902</v>
      </c>
      <c r="CM3" s="44">
        <f t="shared" si="1"/>
        <v>39903</v>
      </c>
    </row>
    <row r="4" spans="1:91" s="1" customFormat="1" ht="11.25">
      <c r="A4" s="5" t="s">
        <v>72</v>
      </c>
      <c r="B4" s="8"/>
      <c r="C4" s="41">
        <f>B48</f>
        <v>0</v>
      </c>
      <c r="D4" s="41">
        <f aca="true" t="shared" si="2" ref="D4:BG4">C48</f>
        <v>0</v>
      </c>
      <c r="E4" s="41">
        <f t="shared" si="2"/>
        <v>0</v>
      </c>
      <c r="F4" s="41">
        <f t="shared" si="2"/>
        <v>0</v>
      </c>
      <c r="G4" s="41">
        <f t="shared" si="2"/>
        <v>0</v>
      </c>
      <c r="H4" s="41">
        <f t="shared" si="2"/>
        <v>0</v>
      </c>
      <c r="I4" s="41">
        <f t="shared" si="2"/>
        <v>0</v>
      </c>
      <c r="J4" s="41">
        <f t="shared" si="2"/>
        <v>0</v>
      </c>
      <c r="K4" s="41">
        <f t="shared" si="2"/>
        <v>0</v>
      </c>
      <c r="L4" s="41">
        <f t="shared" si="2"/>
        <v>0</v>
      </c>
      <c r="M4" s="41">
        <f t="shared" si="2"/>
        <v>0</v>
      </c>
      <c r="N4" s="41">
        <f t="shared" si="2"/>
        <v>0</v>
      </c>
      <c r="O4" s="41">
        <f t="shared" si="2"/>
        <v>0</v>
      </c>
      <c r="P4" s="41">
        <f t="shared" si="2"/>
        <v>0</v>
      </c>
      <c r="Q4" s="41">
        <f t="shared" si="2"/>
        <v>0</v>
      </c>
      <c r="R4" s="41">
        <f t="shared" si="2"/>
        <v>0</v>
      </c>
      <c r="S4" s="41">
        <f t="shared" si="2"/>
        <v>0</v>
      </c>
      <c r="T4" s="41">
        <f t="shared" si="2"/>
        <v>0</v>
      </c>
      <c r="U4" s="41">
        <f t="shared" si="2"/>
        <v>0</v>
      </c>
      <c r="V4" s="41">
        <f t="shared" si="2"/>
        <v>0</v>
      </c>
      <c r="W4" s="41">
        <f t="shared" si="2"/>
        <v>0</v>
      </c>
      <c r="X4" s="41">
        <f t="shared" si="2"/>
        <v>0</v>
      </c>
      <c r="Y4" s="41">
        <f t="shared" si="2"/>
        <v>0</v>
      </c>
      <c r="Z4" s="41">
        <f t="shared" si="2"/>
        <v>0</v>
      </c>
      <c r="AA4" s="41">
        <f t="shared" si="2"/>
        <v>0</v>
      </c>
      <c r="AB4" s="41">
        <f t="shared" si="2"/>
        <v>0</v>
      </c>
      <c r="AC4" s="41">
        <f t="shared" si="2"/>
        <v>0</v>
      </c>
      <c r="AD4" s="41">
        <f t="shared" si="2"/>
        <v>0</v>
      </c>
      <c r="AE4" s="41">
        <f t="shared" si="2"/>
        <v>0</v>
      </c>
      <c r="AF4" s="46">
        <f t="shared" si="2"/>
        <v>0</v>
      </c>
      <c r="AG4" s="47">
        <f t="shared" si="2"/>
        <v>0</v>
      </c>
      <c r="AH4" s="41">
        <f t="shared" si="2"/>
        <v>0</v>
      </c>
      <c r="AI4" s="41">
        <f t="shared" si="2"/>
        <v>0</v>
      </c>
      <c r="AJ4" s="41">
        <f t="shared" si="2"/>
        <v>0</v>
      </c>
      <c r="AK4" s="41">
        <f t="shared" si="2"/>
        <v>0</v>
      </c>
      <c r="AL4" s="41">
        <f t="shared" si="2"/>
        <v>0</v>
      </c>
      <c r="AM4" s="41">
        <f t="shared" si="2"/>
        <v>0</v>
      </c>
      <c r="AN4" s="41">
        <f t="shared" si="2"/>
        <v>0</v>
      </c>
      <c r="AO4" s="41">
        <f t="shared" si="2"/>
        <v>0</v>
      </c>
      <c r="AP4" s="41">
        <f t="shared" si="2"/>
        <v>0</v>
      </c>
      <c r="AQ4" s="41">
        <f t="shared" si="2"/>
        <v>0</v>
      </c>
      <c r="AR4" s="41">
        <f t="shared" si="2"/>
        <v>0</v>
      </c>
      <c r="AS4" s="41">
        <f t="shared" si="2"/>
        <v>0</v>
      </c>
      <c r="AT4" s="41">
        <f t="shared" si="2"/>
        <v>0</v>
      </c>
      <c r="AU4" s="41">
        <f t="shared" si="2"/>
        <v>0</v>
      </c>
      <c r="AV4" s="41">
        <f t="shared" si="2"/>
        <v>0</v>
      </c>
      <c r="AW4" s="41">
        <f t="shared" si="2"/>
        <v>0</v>
      </c>
      <c r="AX4" s="41">
        <f t="shared" si="2"/>
        <v>0</v>
      </c>
      <c r="AY4" s="41">
        <f t="shared" si="2"/>
        <v>0</v>
      </c>
      <c r="AZ4" s="41">
        <f t="shared" si="2"/>
        <v>0</v>
      </c>
      <c r="BA4" s="41">
        <f t="shared" si="2"/>
        <v>0</v>
      </c>
      <c r="BB4" s="41">
        <f t="shared" si="2"/>
        <v>0</v>
      </c>
      <c r="BC4" s="41">
        <f t="shared" si="2"/>
        <v>0</v>
      </c>
      <c r="BD4" s="41">
        <f t="shared" si="2"/>
        <v>0</v>
      </c>
      <c r="BE4" s="41">
        <f t="shared" si="2"/>
        <v>0</v>
      </c>
      <c r="BF4" s="41">
        <f t="shared" si="2"/>
        <v>0</v>
      </c>
      <c r="BG4" s="41">
        <f t="shared" si="2"/>
        <v>0</v>
      </c>
      <c r="BH4" s="46">
        <f>BG48</f>
        <v>0</v>
      </c>
      <c r="BI4" s="47">
        <f aca="true" t="shared" si="3" ref="BI4:CM4">BH48</f>
        <v>0</v>
      </c>
      <c r="BJ4" s="41">
        <f t="shared" si="3"/>
        <v>0</v>
      </c>
      <c r="BK4" s="41">
        <f t="shared" si="3"/>
        <v>0</v>
      </c>
      <c r="BL4" s="41">
        <f t="shared" si="3"/>
        <v>0</v>
      </c>
      <c r="BM4" s="41">
        <f t="shared" si="3"/>
        <v>0</v>
      </c>
      <c r="BN4" s="41">
        <f t="shared" si="3"/>
        <v>0</v>
      </c>
      <c r="BO4" s="41">
        <f t="shared" si="3"/>
        <v>0</v>
      </c>
      <c r="BP4" s="41">
        <f t="shared" si="3"/>
        <v>0</v>
      </c>
      <c r="BQ4" s="41">
        <f t="shared" si="3"/>
        <v>0</v>
      </c>
      <c r="BR4" s="41">
        <f t="shared" si="3"/>
        <v>0</v>
      </c>
      <c r="BS4" s="41">
        <f t="shared" si="3"/>
        <v>0</v>
      </c>
      <c r="BT4" s="41">
        <f t="shared" si="3"/>
        <v>0</v>
      </c>
      <c r="BU4" s="41">
        <f t="shared" si="3"/>
        <v>0</v>
      </c>
      <c r="BV4" s="41">
        <f t="shared" si="3"/>
        <v>0</v>
      </c>
      <c r="BW4" s="41">
        <f t="shared" si="3"/>
        <v>0</v>
      </c>
      <c r="BX4" s="41">
        <f t="shared" si="3"/>
        <v>0</v>
      </c>
      <c r="BY4" s="41">
        <f t="shared" si="3"/>
        <v>0</v>
      </c>
      <c r="BZ4" s="41">
        <f t="shared" si="3"/>
        <v>0</v>
      </c>
      <c r="CA4" s="41">
        <f t="shared" si="3"/>
        <v>0</v>
      </c>
      <c r="CB4" s="41">
        <f t="shared" si="3"/>
        <v>0</v>
      </c>
      <c r="CC4" s="41">
        <f t="shared" si="3"/>
        <v>0</v>
      </c>
      <c r="CD4" s="41">
        <f t="shared" si="3"/>
        <v>0</v>
      </c>
      <c r="CE4" s="41">
        <f t="shared" si="3"/>
        <v>0</v>
      </c>
      <c r="CF4" s="41">
        <f t="shared" si="3"/>
        <v>0</v>
      </c>
      <c r="CG4" s="41">
        <f t="shared" si="3"/>
        <v>0</v>
      </c>
      <c r="CH4" s="41">
        <f t="shared" si="3"/>
        <v>0</v>
      </c>
      <c r="CI4" s="41">
        <f t="shared" si="3"/>
        <v>0</v>
      </c>
      <c r="CJ4" s="41">
        <f t="shared" si="3"/>
        <v>0</v>
      </c>
      <c r="CK4" s="41">
        <f t="shared" si="3"/>
        <v>0</v>
      </c>
      <c r="CL4" s="41">
        <f t="shared" si="3"/>
        <v>0</v>
      </c>
      <c r="CM4" s="46">
        <f t="shared" si="3"/>
        <v>0</v>
      </c>
    </row>
    <row r="5" spans="1:91" s="1" customFormat="1" ht="11.25">
      <c r="A5" s="42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8"/>
      <c r="AG5" s="49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8"/>
      <c r="BI5" s="49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8"/>
    </row>
    <row r="6" spans="1:91" ht="11.25">
      <c r="A6" s="32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50"/>
      <c r="AG6" s="5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50"/>
      <c r="BI6" s="5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50"/>
    </row>
    <row r="7" spans="1:91" ht="11.25">
      <c r="A7" s="32" t="s">
        <v>25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50"/>
      <c r="AG7" s="5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50"/>
      <c r="BI7" s="5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50"/>
    </row>
    <row r="8" spans="1:91" ht="11.25">
      <c r="A8" s="33" t="s">
        <v>48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52"/>
      <c r="AG8" s="53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52"/>
      <c r="BI8" s="53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52"/>
    </row>
    <row r="9" spans="1:91" ht="11.25">
      <c r="A9" s="33" t="s">
        <v>49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52"/>
      <c r="AG9" s="53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52"/>
      <c r="BI9" s="53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52"/>
    </row>
    <row r="10" spans="1:91" ht="11.25">
      <c r="A10" s="6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52"/>
      <c r="AG10" s="53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52"/>
      <c r="BI10" s="53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52"/>
    </row>
    <row r="11" spans="1:91" ht="11.25">
      <c r="A11" s="6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52"/>
      <c r="AG11" s="53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52"/>
      <c r="BI11" s="53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52"/>
    </row>
    <row r="12" spans="1:91" ht="11.25">
      <c r="A12" s="6" t="s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52"/>
      <c r="AG12" s="53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52"/>
      <c r="BI12" s="53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52"/>
    </row>
    <row r="13" spans="1:91" ht="11.25">
      <c r="A13" s="6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52"/>
      <c r="AG13" s="53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52"/>
      <c r="BI13" s="53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52"/>
    </row>
    <row r="14" spans="1:91" ht="11.25">
      <c r="A14" s="6" t="s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52"/>
      <c r="AG14" s="53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52"/>
      <c r="BI14" s="53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2"/>
    </row>
    <row r="15" spans="1:91" ht="11.25">
      <c r="A15" s="6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52"/>
      <c r="AG15" s="53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52"/>
      <c r="BI15" s="53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52"/>
    </row>
    <row r="16" spans="1:91" ht="11.25">
      <c r="A16" s="6" t="s">
        <v>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52"/>
      <c r="AG16" s="53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52"/>
      <c r="BI16" s="53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52"/>
    </row>
    <row r="17" spans="1:91" ht="11.25">
      <c r="A17" s="6" t="s">
        <v>10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52"/>
      <c r="AG17" s="53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52"/>
      <c r="BI17" s="53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52"/>
    </row>
    <row r="18" spans="1:91" ht="11.25">
      <c r="A18" s="6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52"/>
      <c r="AG18" s="53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52"/>
      <c r="BI18" s="53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52"/>
    </row>
    <row r="19" spans="1:91" ht="11.25">
      <c r="A19" s="6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52"/>
      <c r="AG19" s="53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52"/>
      <c r="BI19" s="53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52"/>
    </row>
    <row r="20" spans="1:91" ht="11.25">
      <c r="A20" s="6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52"/>
      <c r="AG20" s="53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52"/>
      <c r="BI20" s="53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52"/>
    </row>
    <row r="21" spans="1:91" ht="11.25">
      <c r="A21" s="6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52"/>
      <c r="AG21" s="53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52"/>
      <c r="BI21" s="53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52"/>
    </row>
    <row r="22" spans="1:91" ht="11.25">
      <c r="A22" s="6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52"/>
      <c r="AG22" s="53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52"/>
      <c r="BI22" s="53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52"/>
    </row>
    <row r="23" spans="1:91" ht="11.25">
      <c r="A23" s="6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52"/>
      <c r="AG23" s="53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52"/>
      <c r="BI23" s="53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52"/>
    </row>
    <row r="24" spans="1:91" ht="11.25">
      <c r="A24" s="6" t="s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52"/>
      <c r="AG24" s="53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52"/>
      <c r="BI24" s="53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52"/>
    </row>
    <row r="25" spans="1:91" ht="11.25">
      <c r="A25" s="6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52"/>
      <c r="AG25" s="53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52"/>
      <c r="BI25" s="53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52"/>
    </row>
    <row r="26" spans="1:91" ht="11.25">
      <c r="A26" s="6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52"/>
      <c r="AG26" s="53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52"/>
      <c r="BI26" s="53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52"/>
    </row>
    <row r="27" spans="1:91" ht="11.25">
      <c r="A27" s="6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52"/>
      <c r="AG27" s="53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52"/>
      <c r="BI27" s="53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52"/>
    </row>
    <row r="28" spans="1:91" ht="11.25">
      <c r="A28" s="32" t="s">
        <v>51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50"/>
      <c r="AG28" s="5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50"/>
      <c r="BI28" s="5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50"/>
    </row>
    <row r="29" spans="1:91" ht="11.25">
      <c r="A29" s="6" t="s">
        <v>52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52"/>
      <c r="AG29" s="53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52"/>
      <c r="BI29" s="53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52"/>
    </row>
    <row r="30" spans="1:91" ht="11.25">
      <c r="A30" s="6" t="s">
        <v>53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52"/>
      <c r="AG30" s="53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52"/>
      <c r="BI30" s="53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52"/>
    </row>
    <row r="31" spans="1:91" ht="11.25">
      <c r="A31" s="6" t="s">
        <v>54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52"/>
      <c r="AG31" s="53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52"/>
      <c r="BI31" s="53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52"/>
    </row>
    <row r="32" spans="1:91" ht="11.25">
      <c r="A32" s="6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52"/>
      <c r="AG32" s="53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52"/>
      <c r="BI32" s="53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52"/>
    </row>
    <row r="33" spans="1:91" ht="11.25">
      <c r="A33" s="6" t="s">
        <v>56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52"/>
      <c r="AG33" s="53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52"/>
      <c r="BI33" s="53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52"/>
    </row>
    <row r="34" spans="1:91" ht="11.25">
      <c r="A34" s="6" t="s">
        <v>57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52"/>
      <c r="AG34" s="53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52"/>
      <c r="BI34" s="53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52"/>
    </row>
    <row r="35" spans="1:91" ht="11.25">
      <c r="A35" s="6" t="s">
        <v>58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52"/>
      <c r="AG35" s="53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2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52"/>
    </row>
    <row r="36" spans="1:91" ht="11.25">
      <c r="A36" s="6" t="s">
        <v>59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52"/>
      <c r="AG36" s="53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52"/>
      <c r="BI36" s="53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52"/>
    </row>
    <row r="37" spans="1:91" ht="11.25">
      <c r="A37" s="6" t="s">
        <v>60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52"/>
      <c r="AG37" s="53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52"/>
      <c r="BI37" s="53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52"/>
    </row>
    <row r="38" spans="1:91" ht="11.25">
      <c r="A38" s="6" t="s">
        <v>61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52"/>
      <c r="AG38" s="53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52"/>
      <c r="BI38" s="53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52"/>
    </row>
    <row r="39" spans="1:91" ht="11.25">
      <c r="A39" s="6" t="s">
        <v>62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52"/>
      <c r="AG39" s="53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52"/>
      <c r="BI39" s="53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52"/>
    </row>
    <row r="40" spans="1:91" ht="11.25">
      <c r="A40" s="6" t="s">
        <v>63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52"/>
      <c r="AG40" s="53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52"/>
      <c r="BI40" s="53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52"/>
    </row>
    <row r="41" spans="1:91" ht="11.25">
      <c r="A41" s="6" t="s">
        <v>64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52"/>
      <c r="AG41" s="53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52"/>
      <c r="BI41" s="53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52"/>
    </row>
    <row r="42" spans="1:91" ht="11.25">
      <c r="A42" s="6" t="s">
        <v>65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52"/>
      <c r="AG42" s="53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52"/>
      <c r="BI42" s="53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52"/>
    </row>
    <row r="43" spans="1:91" ht="11.25">
      <c r="A43" s="6" t="s">
        <v>66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52"/>
      <c r="AG43" s="53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52"/>
      <c r="BI43" s="53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52"/>
    </row>
    <row r="44" spans="1:91" ht="11.25">
      <c r="A44" s="6" t="s">
        <v>67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52"/>
      <c r="AG44" s="53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52"/>
      <c r="BI44" s="53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52"/>
    </row>
    <row r="45" spans="1:91" ht="11.25">
      <c r="A45" s="6" t="s">
        <v>68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52"/>
      <c r="AG45" s="53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52"/>
      <c r="BI45" s="53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52"/>
    </row>
    <row r="46" spans="1:91" ht="11.25">
      <c r="A46" s="6" t="s">
        <v>69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52"/>
      <c r="AG46" s="53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52"/>
      <c r="BI46" s="53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52"/>
    </row>
    <row r="47" spans="1:91" ht="11.25">
      <c r="A47" s="6" t="s">
        <v>70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52"/>
      <c r="AG47" s="53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52"/>
      <c r="BI47" s="53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52"/>
    </row>
    <row r="48" spans="1:91" s="1" customFormat="1" ht="12" thickBot="1">
      <c r="A48" s="7" t="s">
        <v>73</v>
      </c>
      <c r="B48" s="20">
        <f>B4-SUM(B5:B47)</f>
        <v>0</v>
      </c>
      <c r="C48" s="20">
        <f>C4-SUM(C5:C47)</f>
        <v>0</v>
      </c>
      <c r="D48" s="20">
        <f aca="true" t="shared" si="4" ref="D48:BG48">D4-SUM(D5:D47)</f>
        <v>0</v>
      </c>
      <c r="E48" s="20">
        <f t="shared" si="4"/>
        <v>0</v>
      </c>
      <c r="F48" s="20">
        <f t="shared" si="4"/>
        <v>0</v>
      </c>
      <c r="G48" s="20">
        <f t="shared" si="4"/>
        <v>0</v>
      </c>
      <c r="H48" s="20">
        <f t="shared" si="4"/>
        <v>0</v>
      </c>
      <c r="I48" s="20">
        <f t="shared" si="4"/>
        <v>0</v>
      </c>
      <c r="J48" s="20">
        <f t="shared" si="4"/>
        <v>0</v>
      </c>
      <c r="K48" s="20">
        <f t="shared" si="4"/>
        <v>0</v>
      </c>
      <c r="L48" s="20">
        <f t="shared" si="4"/>
        <v>0</v>
      </c>
      <c r="M48" s="20">
        <f t="shared" si="4"/>
        <v>0</v>
      </c>
      <c r="N48" s="20">
        <f t="shared" si="4"/>
        <v>0</v>
      </c>
      <c r="O48" s="20">
        <f t="shared" si="4"/>
        <v>0</v>
      </c>
      <c r="P48" s="20">
        <f t="shared" si="4"/>
        <v>0</v>
      </c>
      <c r="Q48" s="20">
        <f t="shared" si="4"/>
        <v>0</v>
      </c>
      <c r="R48" s="20">
        <f t="shared" si="4"/>
        <v>0</v>
      </c>
      <c r="S48" s="20">
        <f t="shared" si="4"/>
        <v>0</v>
      </c>
      <c r="T48" s="20">
        <f t="shared" si="4"/>
        <v>0</v>
      </c>
      <c r="U48" s="20">
        <f t="shared" si="4"/>
        <v>0</v>
      </c>
      <c r="V48" s="20">
        <f t="shared" si="4"/>
        <v>0</v>
      </c>
      <c r="W48" s="20">
        <f t="shared" si="4"/>
        <v>0</v>
      </c>
      <c r="X48" s="20">
        <f t="shared" si="4"/>
        <v>0</v>
      </c>
      <c r="Y48" s="20">
        <f t="shared" si="4"/>
        <v>0</v>
      </c>
      <c r="Z48" s="20">
        <f t="shared" si="4"/>
        <v>0</v>
      </c>
      <c r="AA48" s="20">
        <f t="shared" si="4"/>
        <v>0</v>
      </c>
      <c r="AB48" s="20">
        <f t="shared" si="4"/>
        <v>0</v>
      </c>
      <c r="AC48" s="20">
        <f t="shared" si="4"/>
        <v>0</v>
      </c>
      <c r="AD48" s="20">
        <f t="shared" si="4"/>
        <v>0</v>
      </c>
      <c r="AE48" s="20">
        <f t="shared" si="4"/>
        <v>0</v>
      </c>
      <c r="AF48" s="54">
        <f t="shared" si="4"/>
        <v>0</v>
      </c>
      <c r="AG48" s="55">
        <f t="shared" si="4"/>
        <v>0</v>
      </c>
      <c r="AH48" s="20">
        <f t="shared" si="4"/>
        <v>0</v>
      </c>
      <c r="AI48" s="20">
        <f t="shared" si="4"/>
        <v>0</v>
      </c>
      <c r="AJ48" s="20">
        <f t="shared" si="4"/>
        <v>0</v>
      </c>
      <c r="AK48" s="20">
        <f t="shared" si="4"/>
        <v>0</v>
      </c>
      <c r="AL48" s="20">
        <f t="shared" si="4"/>
        <v>0</v>
      </c>
      <c r="AM48" s="20">
        <f t="shared" si="4"/>
        <v>0</v>
      </c>
      <c r="AN48" s="20">
        <f t="shared" si="4"/>
        <v>0</v>
      </c>
      <c r="AO48" s="20">
        <f t="shared" si="4"/>
        <v>0</v>
      </c>
      <c r="AP48" s="20">
        <f t="shared" si="4"/>
        <v>0</v>
      </c>
      <c r="AQ48" s="20">
        <f t="shared" si="4"/>
        <v>0</v>
      </c>
      <c r="AR48" s="20">
        <f t="shared" si="4"/>
        <v>0</v>
      </c>
      <c r="AS48" s="20">
        <f t="shared" si="4"/>
        <v>0</v>
      </c>
      <c r="AT48" s="20">
        <f t="shared" si="4"/>
        <v>0</v>
      </c>
      <c r="AU48" s="20">
        <f t="shared" si="4"/>
        <v>0</v>
      </c>
      <c r="AV48" s="20">
        <f t="shared" si="4"/>
        <v>0</v>
      </c>
      <c r="AW48" s="20">
        <f t="shared" si="4"/>
        <v>0</v>
      </c>
      <c r="AX48" s="20">
        <f t="shared" si="4"/>
        <v>0</v>
      </c>
      <c r="AY48" s="20">
        <f t="shared" si="4"/>
        <v>0</v>
      </c>
      <c r="AZ48" s="20">
        <f t="shared" si="4"/>
        <v>0</v>
      </c>
      <c r="BA48" s="20">
        <f t="shared" si="4"/>
        <v>0</v>
      </c>
      <c r="BB48" s="20">
        <f t="shared" si="4"/>
        <v>0</v>
      </c>
      <c r="BC48" s="20">
        <f t="shared" si="4"/>
        <v>0</v>
      </c>
      <c r="BD48" s="20">
        <f t="shared" si="4"/>
        <v>0</v>
      </c>
      <c r="BE48" s="20">
        <f t="shared" si="4"/>
        <v>0</v>
      </c>
      <c r="BF48" s="20">
        <f t="shared" si="4"/>
        <v>0</v>
      </c>
      <c r="BG48" s="20">
        <f t="shared" si="4"/>
        <v>0</v>
      </c>
      <c r="BH48" s="54">
        <f>BH4-SUM(BH5:BH47)</f>
        <v>0</v>
      </c>
      <c r="BI48" s="55">
        <f>BI4-SUM(BI5:BI47)</f>
        <v>0</v>
      </c>
      <c r="BJ48" s="20">
        <f>BJ4-SUM(BJ5:BJ47)</f>
        <v>0</v>
      </c>
      <c r="BK48" s="20">
        <f>BK4-SUM(BK5:BK47)</f>
        <v>0</v>
      </c>
      <c r="BL48" s="20">
        <f>BL4-SUM(BL5:BL47)</f>
        <v>0</v>
      </c>
      <c r="BM48" s="20">
        <f>BM4-SUM(BM5:BM47)</f>
        <v>0</v>
      </c>
      <c r="BN48" s="20">
        <f>BN4-SUM(BN5:BN47)</f>
        <v>0</v>
      </c>
      <c r="BO48" s="20">
        <f>BO4-SUM(BO5:BO47)</f>
        <v>0</v>
      </c>
      <c r="BP48" s="20">
        <f>BP4-SUM(BP5:BP47)</f>
        <v>0</v>
      </c>
      <c r="BQ48" s="20">
        <f>BQ4-SUM(BQ5:BQ47)</f>
        <v>0</v>
      </c>
      <c r="BR48" s="20">
        <f>BR4-SUM(BR5:BR47)</f>
        <v>0</v>
      </c>
      <c r="BS48" s="20">
        <f>BS4-SUM(BS5:BS47)</f>
        <v>0</v>
      </c>
      <c r="BT48" s="20">
        <f>BT4-SUM(BT5:BT47)</f>
        <v>0</v>
      </c>
      <c r="BU48" s="20">
        <f>BU4-SUM(BU5:BU47)</f>
        <v>0</v>
      </c>
      <c r="BV48" s="20">
        <f>BV4-SUM(BV5:BV47)</f>
        <v>0</v>
      </c>
      <c r="BW48" s="20">
        <f>BW4-SUM(BW5:BW47)</f>
        <v>0</v>
      </c>
      <c r="BX48" s="20">
        <f>BX4-SUM(BX5:BX47)</f>
        <v>0</v>
      </c>
      <c r="BY48" s="20">
        <f>BY4-SUM(BY5:BY47)</f>
        <v>0</v>
      </c>
      <c r="BZ48" s="20">
        <f>BZ4-SUM(BZ5:BZ47)</f>
        <v>0</v>
      </c>
      <c r="CA48" s="20">
        <f>CA4-SUM(CA5:CA47)</f>
        <v>0</v>
      </c>
      <c r="CB48" s="20">
        <f>CB4-SUM(CB5:CB47)</f>
        <v>0</v>
      </c>
      <c r="CC48" s="20">
        <f>CC4-SUM(CC5:CC47)</f>
        <v>0</v>
      </c>
      <c r="CD48" s="20">
        <f>CD4-SUM(CD5:CD47)</f>
        <v>0</v>
      </c>
      <c r="CE48" s="20">
        <f>CE4-SUM(CE5:CE47)</f>
        <v>0</v>
      </c>
      <c r="CF48" s="20">
        <f>CF4-SUM(CF5:CF47)</f>
        <v>0</v>
      </c>
      <c r="CG48" s="20">
        <f>CG4-SUM(CG5:CG47)</f>
        <v>0</v>
      </c>
      <c r="CH48" s="20">
        <f>CH4-SUM(CH5:CH47)</f>
        <v>0</v>
      </c>
      <c r="CI48" s="20">
        <f>CI4-SUM(CI5:CI47)</f>
        <v>0</v>
      </c>
      <c r="CJ48" s="20">
        <f>CJ4-SUM(CJ5:CJ47)</f>
        <v>0</v>
      </c>
      <c r="CK48" s="20">
        <f>CK4-SUM(CK5:CK47)</f>
        <v>0</v>
      </c>
      <c r="CL48" s="20">
        <f>CL4-SUM(CL5:CL47)</f>
        <v>0</v>
      </c>
      <c r="CM48" s="54">
        <f>CM4-SUM(CM5:CM47)</f>
        <v>0</v>
      </c>
    </row>
    <row r="49" spans="2:3" ht="11.25">
      <c r="B49" s="4"/>
      <c r="C49" s="4"/>
    </row>
    <row r="50" spans="2:3" ht="11.25">
      <c r="B50" s="4"/>
      <c r="C50" s="4"/>
    </row>
    <row r="51" spans="2:3" ht="11.25">
      <c r="B51" s="4"/>
      <c r="C51" s="4"/>
    </row>
    <row r="52" spans="2:3" ht="11.25">
      <c r="B52" s="4"/>
      <c r="C52" s="4"/>
    </row>
    <row r="53" spans="2:3" ht="11.25">
      <c r="B53" s="4"/>
      <c r="C53" s="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Laba</cp:lastModifiedBy>
  <dcterms:created xsi:type="dcterms:W3CDTF">2006-06-18T14:08:45Z</dcterms:created>
  <dcterms:modified xsi:type="dcterms:W3CDTF">2009-09-13T16:50:07Z</dcterms:modified>
  <cp:category/>
  <cp:version/>
  <cp:contentType/>
  <cp:contentStatus/>
</cp:coreProperties>
</file>